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<sst xmlns="http://schemas.openxmlformats.org/spreadsheetml/2006/main" count="541" uniqueCount="295">
  <si>
    <t>口腔科专用医疗耗材（二包）</t>
  </si>
  <si>
    <t>序号</t>
  </si>
  <si>
    <t>物资名称</t>
  </si>
  <si>
    <t>通用名称</t>
  </si>
  <si>
    <t>型号规格</t>
  </si>
  <si>
    <t xml:space="preserve">单位 </t>
  </si>
  <si>
    <t>单价（元）</t>
  </si>
  <si>
    <t>总数</t>
  </si>
  <si>
    <t>总价（元）</t>
  </si>
  <si>
    <t>3M流动树脂(进口）</t>
  </si>
  <si>
    <t>套</t>
  </si>
  <si>
    <t>NSK根管马达（进口）</t>
  </si>
  <si>
    <t>各规格</t>
  </si>
  <si>
    <t>把</t>
  </si>
  <si>
    <t>拔牙钳</t>
  </si>
  <si>
    <t>拔髓针（进口）</t>
  </si>
  <si>
    <t>拔髓针</t>
  </si>
  <si>
    <t>00#</t>
  </si>
  <si>
    <t>板</t>
  </si>
  <si>
    <t>带柄拔髓针</t>
  </si>
  <si>
    <t>玻璃离子水门汀</t>
  </si>
  <si>
    <t>粉≥35g液≥20ml</t>
  </si>
  <si>
    <t>盒</t>
  </si>
  <si>
    <t>玻璃离子水门汀（进口）</t>
  </si>
  <si>
    <t>玻璃离子</t>
  </si>
  <si>
    <t>二型</t>
  </si>
  <si>
    <t>1粉1液</t>
  </si>
  <si>
    <t>成形片</t>
  </si>
  <si>
    <t>大中小</t>
  </si>
  <si>
    <t>袋</t>
  </si>
  <si>
    <t>成形片夹</t>
  </si>
  <si>
    <t>支</t>
  </si>
  <si>
    <t>齿科酸蚀剂（进口）</t>
  </si>
  <si>
    <t>贺利氏酸蚀剂</t>
  </si>
  <si>
    <t>≥2.5ml</t>
  </si>
  <si>
    <t>齿科藻酸盐印模材料</t>
  </si>
  <si>
    <t>红叶印模材</t>
  </si>
  <si>
    <t>≥1000g</t>
  </si>
  <si>
    <t>齿科藻酸盐印模材料（进口/进口品牌）</t>
  </si>
  <si>
    <t>贺利氏印模材</t>
  </si>
  <si>
    <t>通用</t>
  </si>
  <si>
    <t>筒</t>
  </si>
  <si>
    <t xml:space="preserve">齿科粘结剂 </t>
  </si>
  <si>
    <t>贺利氏粘结剂</t>
  </si>
  <si>
    <t>≥3ml</t>
  </si>
  <si>
    <t>粗细切断钳</t>
  </si>
  <si>
    <t>带环就位器</t>
  </si>
  <si>
    <t>带环推</t>
  </si>
  <si>
    <t>带环挺</t>
  </si>
  <si>
    <t>滴瓶</t>
  </si>
  <si>
    <t>≥30ml</t>
  </si>
  <si>
    <t>个</t>
  </si>
  <si>
    <t>碘仿纱条</t>
  </si>
  <si>
    <t>≥6*90cm</t>
  </si>
  <si>
    <t>条</t>
  </si>
  <si>
    <t>碘甘油溶液</t>
  </si>
  <si>
    <t>牙科用碘材料</t>
  </si>
  <si>
    <t>≥20ml</t>
  </si>
  <si>
    <t>瓶</t>
  </si>
  <si>
    <t>丁香油</t>
  </si>
  <si>
    <t>纯丁香油</t>
  </si>
  <si>
    <t>方丝弓成型器</t>
  </si>
  <si>
    <t>方式弓成型号</t>
  </si>
  <si>
    <t>复合树脂（进口）</t>
  </si>
  <si>
    <t>前后牙充填树脂</t>
  </si>
  <si>
    <t>≥4g</t>
  </si>
  <si>
    <t>干髓抑菌糊剂</t>
  </si>
  <si>
    <t>千髓糊剂</t>
  </si>
  <si>
    <t>粉≥10g/液≥10ml</t>
  </si>
  <si>
    <t>根管充填抑菌剂</t>
  </si>
  <si>
    <t>根管充填剂</t>
  </si>
  <si>
    <t>粉液对装</t>
  </si>
  <si>
    <t>根管清洗湖剂（进口）</t>
  </si>
  <si>
    <t>EDTA凝胶</t>
  </si>
  <si>
    <t>光固化机</t>
  </si>
  <si>
    <t>银色</t>
  </si>
  <si>
    <t>台</t>
  </si>
  <si>
    <t>合成树指牙（进口）</t>
  </si>
  <si>
    <t>贺利氏牙</t>
  </si>
  <si>
    <t>8*1</t>
  </si>
  <si>
    <t>贺利氏全口牙</t>
  </si>
  <si>
    <t>副</t>
  </si>
  <si>
    <t>红白打样膏</t>
  </si>
  <si>
    <t>红色</t>
  </si>
  <si>
    <t>机用根管锉（进口）</t>
  </si>
  <si>
    <t>根管锉</t>
  </si>
  <si>
    <t>组/5支</t>
  </si>
  <si>
    <t>机用根管锉（国产）</t>
  </si>
  <si>
    <t>基托蜡</t>
  </si>
  <si>
    <t>常用红蜡片</t>
  </si>
  <si>
    <t>技工蜡型雕刻刀</t>
  </si>
  <si>
    <t>技工雕刻刀</t>
  </si>
  <si>
    <t>根</t>
  </si>
  <si>
    <t>技工磨头</t>
  </si>
  <si>
    <t>金刚沙磨头</t>
  </si>
  <si>
    <t>技工钳</t>
  </si>
  <si>
    <t>三德钳</t>
  </si>
  <si>
    <t>技工用</t>
  </si>
  <si>
    <t>平头钳</t>
  </si>
  <si>
    <t>弯钢丝</t>
  </si>
  <si>
    <t>甲醛甲酚溶液</t>
  </si>
  <si>
    <t>窝洞处理剂二型</t>
  </si>
  <si>
    <t>≥20ML</t>
  </si>
  <si>
    <t>金刚砂车针（进口）</t>
  </si>
  <si>
    <t>金刚砂车针</t>
  </si>
  <si>
    <t>金冠剪</t>
  </si>
  <si>
    <t>弯</t>
  </si>
  <si>
    <t>聚羧酸锌水门汀</t>
  </si>
  <si>
    <t>聚酸锌水门汀</t>
  </si>
  <si>
    <t>开口器</t>
  </si>
  <si>
    <t>塑料开口器</t>
  </si>
  <si>
    <t>口腔用透明质酸凝胶</t>
  </si>
  <si>
    <t>口外正畸牵引装置</t>
  </si>
  <si>
    <t>口外弓</t>
  </si>
  <si>
    <t>前方牵引器</t>
  </si>
  <si>
    <t>可调式</t>
  </si>
  <si>
    <t>磷酸锌水门汀</t>
  </si>
  <si>
    <t>螺旋扩弓器</t>
  </si>
  <si>
    <t>标准</t>
  </si>
  <si>
    <t>慢速手机</t>
  </si>
  <si>
    <t>低速涡轮牙钻手机</t>
  </si>
  <si>
    <t>PM-LOW01</t>
  </si>
  <si>
    <t>镍钛合金矫形弹簧</t>
  </si>
  <si>
    <t>镍钛拉簧</t>
  </si>
  <si>
    <t>10*1</t>
  </si>
  <si>
    <t>2*1</t>
  </si>
  <si>
    <t>排龈线（进口）</t>
  </si>
  <si>
    <t>排龈线</t>
  </si>
  <si>
    <t>抛光杯</t>
  </si>
  <si>
    <t>氢氧化钙根管消毒糊剂</t>
  </si>
  <si>
    <t>≥2g/支</t>
  </si>
  <si>
    <t>氢氧化钙根管消毒剂</t>
  </si>
  <si>
    <t>氢氧化钙</t>
  </si>
  <si>
    <t>去冠器</t>
  </si>
  <si>
    <t>3*1</t>
  </si>
  <si>
    <t>全口龈下刮治器</t>
  </si>
  <si>
    <t>4*1</t>
  </si>
  <si>
    <t>三用枪头</t>
  </si>
  <si>
    <t>舌侧扣</t>
  </si>
  <si>
    <t>粘结型</t>
  </si>
  <si>
    <t>石膏调刀</t>
  </si>
  <si>
    <t>常规</t>
  </si>
  <si>
    <t>手机扳手（进口）</t>
  </si>
  <si>
    <t>手机扳手</t>
  </si>
  <si>
    <t>水门汀充填器</t>
  </si>
  <si>
    <t>E3/E2</t>
  </si>
  <si>
    <t>塑料牙托盘</t>
  </si>
  <si>
    <t>碳化钨牙钻（进口）</t>
  </si>
  <si>
    <t>高速车针</t>
  </si>
  <si>
    <t>剔挖器</t>
  </si>
  <si>
    <t>E1</t>
  </si>
  <si>
    <t>托槽定位器</t>
  </si>
  <si>
    <t>钨钢磨头</t>
  </si>
  <si>
    <t>吸锤管</t>
  </si>
  <si>
    <t>纤维桩</t>
  </si>
  <si>
    <t>POPQ纤维桩</t>
  </si>
  <si>
    <t>橡皮碗</t>
  </si>
  <si>
    <t>大号</t>
  </si>
  <si>
    <t>只</t>
  </si>
  <si>
    <t>橡皮障</t>
  </si>
  <si>
    <t>20*1</t>
  </si>
  <si>
    <t>牙弓夹板</t>
  </si>
  <si>
    <t>牙齿矫正器械包</t>
  </si>
  <si>
    <t>牙刮匙</t>
  </si>
  <si>
    <t>E3/E1</t>
  </si>
  <si>
    <t>牙胶尖</t>
  </si>
  <si>
    <t>牙科分离剂</t>
  </si>
  <si>
    <t>分离剂</t>
  </si>
  <si>
    <t>≥250ML</t>
  </si>
  <si>
    <t>牙科石膏（进口/进口品牌）</t>
  </si>
  <si>
    <t>贺利氏超硬石膏</t>
  </si>
  <si>
    <t>≥22.5kg（1.5kg*15袋）</t>
  </si>
  <si>
    <t>≥1.5kg</t>
  </si>
  <si>
    <t>牙科树脂充填器</t>
  </si>
  <si>
    <t>树脂充填器</t>
  </si>
  <si>
    <t>R1</t>
  </si>
  <si>
    <t>牙科树脂充填器（进口）</t>
  </si>
  <si>
    <t>混合头</t>
  </si>
  <si>
    <t>50*1</t>
  </si>
  <si>
    <t>牙科正畸弹性体附件（进口）</t>
  </si>
  <si>
    <t>分牙圈</t>
  </si>
  <si>
    <t xml:space="preserve">牵引橡皮圈 </t>
  </si>
  <si>
    <t>链状橡皮圈</t>
  </si>
  <si>
    <t>2#</t>
  </si>
  <si>
    <t>卷</t>
  </si>
  <si>
    <t>牙探针（进口）</t>
  </si>
  <si>
    <t>棉花针</t>
  </si>
  <si>
    <t>牙贴面</t>
  </si>
  <si>
    <t>塑料牙贴面</t>
  </si>
  <si>
    <t>牙挺</t>
  </si>
  <si>
    <t>牙用不锈钢丝</t>
  </si>
  <si>
    <t>牙用锉（进口）</t>
  </si>
  <si>
    <t>Protaper锉</t>
  </si>
  <si>
    <t>机用F1 21mm</t>
  </si>
  <si>
    <t>牙用分离器</t>
  </si>
  <si>
    <t>F1/F2</t>
  </si>
  <si>
    <t>E6</t>
  </si>
  <si>
    <t>牙釉质粘合树脂</t>
  </si>
  <si>
    <t>京津釉质粘接剂</t>
  </si>
  <si>
    <t>牙正畸结扎丝</t>
  </si>
  <si>
    <t>结扎丝</t>
  </si>
  <si>
    <t>氧化锌丁香酚水门汀</t>
  </si>
  <si>
    <t>丁香油水门汀</t>
  </si>
  <si>
    <t>粉2瓶液1瓶</t>
  </si>
  <si>
    <t>咬合架</t>
  </si>
  <si>
    <t>简易咬合架</t>
  </si>
  <si>
    <t>咬合纸</t>
  </si>
  <si>
    <t>20本/盒</t>
  </si>
  <si>
    <t>一次性使用口腔涂药棒</t>
  </si>
  <si>
    <t>小毛刷</t>
  </si>
  <si>
    <t>蓝色</t>
  </si>
  <si>
    <t>医用模型石膏粉</t>
  </si>
  <si>
    <t>普通石膏</t>
  </si>
  <si>
    <t>≥1KG</t>
  </si>
  <si>
    <t>义齿基托聚合物</t>
  </si>
  <si>
    <t>热凝牙托粉</t>
  </si>
  <si>
    <t>≥100g</t>
  </si>
  <si>
    <t>义齿基托树脂</t>
  </si>
  <si>
    <t>血丝牙托粉</t>
  </si>
  <si>
    <t>自凝仿生牙托粉</t>
  </si>
  <si>
    <t>≥100g  2#</t>
  </si>
  <si>
    <t>热凝仿生牙托粉</t>
  </si>
  <si>
    <t>自凝牙托水</t>
  </si>
  <si>
    <t>≥500ml</t>
  </si>
  <si>
    <t>热凝牙托水</t>
  </si>
  <si>
    <t>≥500ML</t>
  </si>
  <si>
    <t>自凝牙托粉</t>
  </si>
  <si>
    <t>游离牵引钩</t>
  </si>
  <si>
    <t>方孔</t>
  </si>
  <si>
    <t>暂封补牙条</t>
  </si>
  <si>
    <t>白色</t>
  </si>
  <si>
    <t>造牙树脂</t>
  </si>
  <si>
    <t>自凝造牙粉</t>
  </si>
  <si>
    <t>粘固粉调刀</t>
  </si>
  <si>
    <t>正畸带环</t>
  </si>
  <si>
    <t>PIM直丝弓带环</t>
  </si>
  <si>
    <t>标准直丝弓带环</t>
  </si>
  <si>
    <t>方丝弓带环</t>
  </si>
  <si>
    <t>各型号</t>
  </si>
  <si>
    <t>正畸单晶托槽</t>
  </si>
  <si>
    <t>西湖单晶</t>
  </si>
  <si>
    <t>5*5</t>
  </si>
  <si>
    <t>正畸颊面管</t>
  </si>
  <si>
    <t>直丝弓颊面管</t>
  </si>
  <si>
    <t>正畸丝</t>
  </si>
  <si>
    <t>不锈钢丝(方丝）</t>
  </si>
  <si>
    <t>不锈钢丝</t>
  </si>
  <si>
    <t>正畸托槽</t>
  </si>
  <si>
    <t>直丝弓托槽</t>
  </si>
  <si>
    <t>不带钩</t>
  </si>
  <si>
    <t>方丝弓托槽</t>
  </si>
  <si>
    <t>标准直丝弓托槽</t>
  </si>
  <si>
    <t>正畸橡皮圈（进口）</t>
  </si>
  <si>
    <t>橡皮牵引圈</t>
  </si>
  <si>
    <t>正畸支抗</t>
  </si>
  <si>
    <t>磁北</t>
  </si>
  <si>
    <t>Ormco支抗钉</t>
  </si>
  <si>
    <t>自酸蚀牙科粘合剂（进口）</t>
  </si>
  <si>
    <t>3M自酸蚀粘结剂</t>
  </si>
  <si>
    <t>隐形矫治</t>
  </si>
  <si>
    <t>一次性矫治器</t>
  </si>
  <si>
    <t>前方牵引橡皮筋（进口）</t>
  </si>
  <si>
    <t>咬合诱导MRC（进口）</t>
  </si>
  <si>
    <t>正畸粘接剂</t>
  </si>
  <si>
    <t>杭州西湖绿胶</t>
  </si>
  <si>
    <t>≥4g/支</t>
  </si>
  <si>
    <t>2支装</t>
  </si>
  <si>
    <t>慢机用小毛刷</t>
  </si>
  <si>
    <t>破冠挺</t>
  </si>
  <si>
    <t>烤瓷牙破冠挺</t>
  </si>
  <si>
    <t>西湖绿胶（液）</t>
  </si>
  <si>
    <t>≥8毫升</t>
  </si>
  <si>
    <t>伢典龋齿凝胶</t>
  </si>
  <si>
    <t>龋齿无痛微创去腐凝胶</t>
  </si>
  <si>
    <t>注射氢氧化钙（国产）</t>
  </si>
  <si>
    <t>注射式</t>
  </si>
  <si>
    <t>≥2毫升</t>
  </si>
  <si>
    <t>牙周塞治剂</t>
  </si>
  <si>
    <t>粉剂</t>
  </si>
  <si>
    <t>≥30g</t>
  </si>
  <si>
    <t>加长裂钻</t>
  </si>
  <si>
    <t>GW-557SL</t>
  </si>
  <si>
    <t>光固化氢氧化钙（进口）</t>
  </si>
  <si>
    <t>≥1.2毫升</t>
  </si>
  <si>
    <t>万能胶粘接剂（进口）</t>
  </si>
  <si>
    <t>第八代通用粘接剂</t>
  </si>
  <si>
    <t>≥5ml</t>
  </si>
  <si>
    <t>Vitapex(进口）</t>
  </si>
  <si>
    <t>齿科根管充填材料</t>
  </si>
  <si>
    <t>MTA(进口）</t>
  </si>
  <si>
    <t>根管修复材料</t>
  </si>
  <si>
    <t>≥1g</t>
  </si>
  <si>
    <t>美塑树脂（进口）</t>
  </si>
  <si>
    <t>牙科光固化复合树脂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</si>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</sst>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workbookViewId="0">
      <selection activeCell="H142" sqref="H142"/>
    </sheetView>
  </sheetViews>
  <sheetFormatPr defaultColWidth="9" defaultRowHeight="12"/>
  <cols>
    <col min="1" max="1" width="7" style="3" customWidth="1"/>
    <col min="2" max="2" width="18.75" style="3" customWidth="1"/>
    <col min="3" max="3" width="15.5" style="3" customWidth="1"/>
    <col min="4" max="4" width="15.625" style="3" customWidth="1"/>
    <col min="5" max="5" width="6.375" style="3" customWidth="1"/>
    <col min="6" max="7" width="9" style="3"/>
    <col min="8" max="8" width="9.375" style="3"/>
    <col min="9" max="16384" width="9" style="3"/>
  </cols>
  <sheetData>
    <row r="1" s="1" customFormat="1" ht="4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spans="1:8">
      <c r="A3" s="6">
        <v>1</v>
      </c>
      <c r="B3" s="6" t="s">
        <v>9</v>
      </c>
      <c r="C3" s="6"/>
      <c r="D3" s="6">
        <v>7032</v>
      </c>
      <c r="E3" s="6" t="s">
        <v>10</v>
      </c>
      <c r="F3" s="6">
        <v>220</v>
      </c>
      <c r="G3" s="6">
        <v>5</v>
      </c>
      <c r="H3" s="6">
        <f>F3*G3</f>
        <v>1100</v>
      </c>
    </row>
    <row r="4" s="2" customFormat="1" spans="1:8">
      <c r="A4" s="6">
        <v>2</v>
      </c>
      <c r="B4" s="6" t="s">
        <v>11</v>
      </c>
      <c r="C4" s="6"/>
      <c r="D4" s="6" t="s">
        <v>12</v>
      </c>
      <c r="E4" s="6" t="s">
        <v>13</v>
      </c>
      <c r="F4" s="6">
        <v>800</v>
      </c>
      <c r="G4" s="6">
        <v>2</v>
      </c>
      <c r="H4" s="6">
        <f t="shared" ref="H4:H35" si="0">F4*G4</f>
        <v>1600</v>
      </c>
    </row>
    <row r="5" s="2" customFormat="1" spans="1:8">
      <c r="A5" s="6">
        <v>3</v>
      </c>
      <c r="B5" s="6" t="s">
        <v>14</v>
      </c>
      <c r="C5" s="6"/>
      <c r="D5" s="6" t="s">
        <v>12</v>
      </c>
      <c r="E5" s="6" t="s">
        <v>13</v>
      </c>
      <c r="F5" s="6">
        <v>130</v>
      </c>
      <c r="G5" s="6">
        <v>2</v>
      </c>
      <c r="H5" s="6">
        <f t="shared" si="0"/>
        <v>260</v>
      </c>
    </row>
    <row r="6" s="2" customFormat="1" spans="1:8">
      <c r="A6" s="6">
        <v>4</v>
      </c>
      <c r="B6" s="6" t="s">
        <v>15</v>
      </c>
      <c r="C6" s="6" t="s">
        <v>16</v>
      </c>
      <c r="D6" s="6" t="s">
        <v>17</v>
      </c>
      <c r="E6" s="6" t="s">
        <v>18</v>
      </c>
      <c r="F6" s="6">
        <v>23.5</v>
      </c>
      <c r="G6" s="6">
        <v>46</v>
      </c>
      <c r="H6" s="6">
        <f t="shared" si="0"/>
        <v>1081</v>
      </c>
    </row>
    <row r="7" s="2" customFormat="1" spans="1:8">
      <c r="A7" s="6">
        <v>5</v>
      </c>
      <c r="B7" s="6" t="s">
        <v>15</v>
      </c>
      <c r="C7" s="6" t="s">
        <v>19</v>
      </c>
      <c r="D7" s="6" t="s">
        <v>12</v>
      </c>
      <c r="E7" s="6" t="s">
        <v>18</v>
      </c>
      <c r="F7" s="6">
        <v>41.4</v>
      </c>
      <c r="G7" s="6">
        <v>16</v>
      </c>
      <c r="H7" s="6">
        <f t="shared" si="0"/>
        <v>662.4</v>
      </c>
    </row>
    <row r="8" s="2" customFormat="1" spans="1:8">
      <c r="A8" s="6">
        <v>6</v>
      </c>
      <c r="B8" s="6" t="s">
        <v>20</v>
      </c>
      <c r="C8" s="6" t="s">
        <v>20</v>
      </c>
      <c r="D8" s="6" t="s">
        <v>21</v>
      </c>
      <c r="E8" s="6" t="s">
        <v>22</v>
      </c>
      <c r="F8" s="6">
        <v>36</v>
      </c>
      <c r="G8" s="6">
        <v>30</v>
      </c>
      <c r="H8" s="6">
        <f t="shared" si="0"/>
        <v>1080</v>
      </c>
    </row>
    <row r="9" s="2" customFormat="1" spans="1:8">
      <c r="A9" s="6">
        <v>7</v>
      </c>
      <c r="B9" s="6" t="s">
        <v>23</v>
      </c>
      <c r="C9" s="6" t="s">
        <v>24</v>
      </c>
      <c r="D9" s="6" t="s">
        <v>25</v>
      </c>
      <c r="E9" s="6" t="s">
        <v>22</v>
      </c>
      <c r="F9" s="6">
        <v>260</v>
      </c>
      <c r="G9" s="6">
        <v>10</v>
      </c>
      <c r="H9" s="6">
        <f t="shared" si="0"/>
        <v>2600</v>
      </c>
    </row>
    <row r="10" s="2" customFormat="1" spans="1:8">
      <c r="A10" s="6">
        <v>8</v>
      </c>
      <c r="B10" s="6" t="s">
        <v>20</v>
      </c>
      <c r="C10" s="6" t="s">
        <v>20</v>
      </c>
      <c r="D10" s="6" t="s">
        <v>26</v>
      </c>
      <c r="E10" s="6" t="s">
        <v>22</v>
      </c>
      <c r="F10" s="6">
        <v>8.63</v>
      </c>
      <c r="G10" s="6">
        <v>100</v>
      </c>
      <c r="H10" s="6">
        <f t="shared" si="0"/>
        <v>863</v>
      </c>
    </row>
    <row r="11" s="2" customFormat="1" spans="1:8">
      <c r="A11" s="6">
        <v>9</v>
      </c>
      <c r="B11" s="6" t="s">
        <v>27</v>
      </c>
      <c r="C11" s="6" t="s">
        <v>27</v>
      </c>
      <c r="D11" s="6" t="s">
        <v>28</v>
      </c>
      <c r="E11" s="6" t="s">
        <v>29</v>
      </c>
      <c r="F11" s="6">
        <v>22.5</v>
      </c>
      <c r="G11" s="6">
        <v>10</v>
      </c>
      <c r="H11" s="6">
        <f t="shared" si="0"/>
        <v>225</v>
      </c>
    </row>
    <row r="12" s="2" customFormat="1" spans="1:8">
      <c r="A12" s="6">
        <v>10</v>
      </c>
      <c r="B12" s="6" t="s">
        <v>30</v>
      </c>
      <c r="C12" s="6" t="s">
        <v>30</v>
      </c>
      <c r="D12" s="6" t="s">
        <v>12</v>
      </c>
      <c r="E12" s="6" t="s">
        <v>31</v>
      </c>
      <c r="F12" s="6">
        <v>34.2</v>
      </c>
      <c r="G12" s="6">
        <v>10</v>
      </c>
      <c r="H12" s="6">
        <f t="shared" si="0"/>
        <v>342</v>
      </c>
    </row>
    <row r="13" s="2" customFormat="1" spans="1:8">
      <c r="A13" s="6">
        <v>11</v>
      </c>
      <c r="B13" s="6" t="s">
        <v>32</v>
      </c>
      <c r="C13" s="6" t="s">
        <v>33</v>
      </c>
      <c r="D13" s="6" t="s">
        <v>34</v>
      </c>
      <c r="E13" s="6" t="s">
        <v>31</v>
      </c>
      <c r="F13" s="6">
        <v>2.4</v>
      </c>
      <c r="G13" s="6">
        <v>30</v>
      </c>
      <c r="H13" s="6">
        <f t="shared" si="0"/>
        <v>72</v>
      </c>
    </row>
    <row r="14" s="2" customFormat="1" spans="1:8">
      <c r="A14" s="6">
        <v>12</v>
      </c>
      <c r="B14" s="6" t="s">
        <v>35</v>
      </c>
      <c r="C14" s="6" t="s">
        <v>36</v>
      </c>
      <c r="D14" s="6" t="s">
        <v>37</v>
      </c>
      <c r="E14" s="6" t="s">
        <v>29</v>
      </c>
      <c r="F14" s="6">
        <v>38</v>
      </c>
      <c r="G14" s="6">
        <v>40</v>
      </c>
      <c r="H14" s="6">
        <f t="shared" si="0"/>
        <v>1520</v>
      </c>
    </row>
    <row r="15" s="2" customFormat="1" ht="24" spans="1:8">
      <c r="A15" s="6">
        <v>13</v>
      </c>
      <c r="B15" s="6" t="s">
        <v>38</v>
      </c>
      <c r="C15" s="6" t="s">
        <v>39</v>
      </c>
      <c r="D15" s="6" t="s">
        <v>40</v>
      </c>
      <c r="E15" s="6" t="s">
        <v>41</v>
      </c>
      <c r="F15" s="6">
        <v>46</v>
      </c>
      <c r="G15" s="6">
        <v>40</v>
      </c>
      <c r="H15" s="6">
        <f t="shared" si="0"/>
        <v>1840</v>
      </c>
    </row>
    <row r="16" s="2" customFormat="1" spans="1:8">
      <c r="A16" s="6">
        <v>14</v>
      </c>
      <c r="B16" s="6" t="s">
        <v>42</v>
      </c>
      <c r="C16" s="6" t="s">
        <v>43</v>
      </c>
      <c r="D16" s="6" t="s">
        <v>44</v>
      </c>
      <c r="E16" s="6" t="s">
        <v>22</v>
      </c>
      <c r="F16" s="6">
        <v>40</v>
      </c>
      <c r="G16" s="6">
        <v>30</v>
      </c>
      <c r="H16" s="6">
        <f t="shared" si="0"/>
        <v>1200</v>
      </c>
    </row>
    <row r="17" s="2" customFormat="1" spans="1:8">
      <c r="A17" s="6">
        <v>15</v>
      </c>
      <c r="B17" s="6" t="s">
        <v>45</v>
      </c>
      <c r="C17" s="6" t="s">
        <v>45</v>
      </c>
      <c r="D17" s="6" t="s">
        <v>12</v>
      </c>
      <c r="E17" s="6" t="s">
        <v>13</v>
      </c>
      <c r="F17" s="6">
        <v>47</v>
      </c>
      <c r="G17" s="6">
        <v>2</v>
      </c>
      <c r="H17" s="6">
        <f t="shared" si="0"/>
        <v>94</v>
      </c>
    </row>
    <row r="18" s="2" customFormat="1" spans="1:8">
      <c r="A18" s="6">
        <v>16</v>
      </c>
      <c r="B18" s="6" t="s">
        <v>46</v>
      </c>
      <c r="C18" s="6" t="s">
        <v>47</v>
      </c>
      <c r="D18" s="6" t="s">
        <v>12</v>
      </c>
      <c r="E18" s="6" t="s">
        <v>31</v>
      </c>
      <c r="F18" s="6">
        <v>62.6</v>
      </c>
      <c r="G18" s="6">
        <v>2</v>
      </c>
      <c r="H18" s="6">
        <f t="shared" si="0"/>
        <v>125.2</v>
      </c>
    </row>
    <row r="19" s="2" customFormat="1" spans="1:8">
      <c r="A19" s="6">
        <v>17</v>
      </c>
      <c r="B19" s="6" t="s">
        <v>46</v>
      </c>
      <c r="C19" s="6" t="s">
        <v>48</v>
      </c>
      <c r="D19" s="6" t="s">
        <v>12</v>
      </c>
      <c r="E19" s="6" t="s">
        <v>13</v>
      </c>
      <c r="F19" s="6">
        <v>125.2</v>
      </c>
      <c r="G19" s="6">
        <v>2</v>
      </c>
      <c r="H19" s="6">
        <f t="shared" si="0"/>
        <v>250.4</v>
      </c>
    </row>
    <row r="20" s="2" customFormat="1" spans="1:8">
      <c r="A20" s="6">
        <v>18</v>
      </c>
      <c r="B20" s="6" t="s">
        <v>49</v>
      </c>
      <c r="C20" s="6"/>
      <c r="D20" s="6" t="s">
        <v>50</v>
      </c>
      <c r="E20" s="6" t="s">
        <v>51</v>
      </c>
      <c r="F20" s="6">
        <v>5</v>
      </c>
      <c r="G20" s="6">
        <v>30</v>
      </c>
      <c r="H20" s="6">
        <f t="shared" si="0"/>
        <v>150</v>
      </c>
    </row>
    <row r="21" s="2" customFormat="1" spans="1:8">
      <c r="A21" s="6">
        <v>19</v>
      </c>
      <c r="B21" s="6" t="s">
        <v>52</v>
      </c>
      <c r="C21" s="6"/>
      <c r="D21" s="6" t="s">
        <v>53</v>
      </c>
      <c r="E21" s="6" t="s">
        <v>54</v>
      </c>
      <c r="F21" s="6">
        <v>20</v>
      </c>
      <c r="G21" s="6">
        <v>300</v>
      </c>
      <c r="H21" s="6">
        <f t="shared" si="0"/>
        <v>6000</v>
      </c>
    </row>
    <row r="22" s="2" customFormat="1" spans="1:8">
      <c r="A22" s="6">
        <v>20</v>
      </c>
      <c r="B22" s="6" t="s">
        <v>55</v>
      </c>
      <c r="C22" s="6" t="s">
        <v>56</v>
      </c>
      <c r="D22" s="6" t="s">
        <v>57</v>
      </c>
      <c r="E22" s="6" t="s">
        <v>58</v>
      </c>
      <c r="F22" s="6">
        <v>10.8</v>
      </c>
      <c r="G22" s="6">
        <v>20</v>
      </c>
      <c r="H22" s="6">
        <f t="shared" si="0"/>
        <v>216</v>
      </c>
    </row>
    <row r="23" s="2" customFormat="1" spans="1:8">
      <c r="A23" s="6">
        <v>21</v>
      </c>
      <c r="B23" s="6" t="s">
        <v>59</v>
      </c>
      <c r="C23" s="6" t="s">
        <v>60</v>
      </c>
      <c r="D23" s="6" t="s">
        <v>57</v>
      </c>
      <c r="E23" s="6" t="s">
        <v>22</v>
      </c>
      <c r="F23" s="6">
        <v>11.4</v>
      </c>
      <c r="G23" s="6">
        <v>100</v>
      </c>
      <c r="H23" s="6">
        <f t="shared" si="0"/>
        <v>1140</v>
      </c>
    </row>
    <row r="24" s="2" customFormat="1" spans="1:8">
      <c r="A24" s="6">
        <v>22</v>
      </c>
      <c r="B24" s="6" t="s">
        <v>61</v>
      </c>
      <c r="C24" s="6" t="s">
        <v>62</v>
      </c>
      <c r="D24" s="6" t="s">
        <v>25</v>
      </c>
      <c r="E24" s="6" t="s">
        <v>31</v>
      </c>
      <c r="F24" s="6">
        <v>191</v>
      </c>
      <c r="G24" s="6">
        <v>2</v>
      </c>
      <c r="H24" s="6">
        <f t="shared" si="0"/>
        <v>382</v>
      </c>
    </row>
    <row r="25" s="2" customFormat="1" spans="1:8">
      <c r="A25" s="6">
        <v>23</v>
      </c>
      <c r="B25" s="6" t="s">
        <v>63</v>
      </c>
      <c r="C25" s="6" t="s">
        <v>64</v>
      </c>
      <c r="D25" s="6" t="s">
        <v>65</v>
      </c>
      <c r="E25" s="6" t="s">
        <v>31</v>
      </c>
      <c r="F25" s="6">
        <v>90</v>
      </c>
      <c r="G25" s="6">
        <v>15</v>
      </c>
      <c r="H25" s="6">
        <f t="shared" si="0"/>
        <v>1350</v>
      </c>
    </row>
    <row r="26" s="2" customFormat="1" spans="1:8">
      <c r="A26" s="6">
        <v>24</v>
      </c>
      <c r="B26" s="6" t="s">
        <v>66</v>
      </c>
      <c r="C26" s="6" t="s">
        <v>67</v>
      </c>
      <c r="D26" s="6" t="s">
        <v>68</v>
      </c>
      <c r="E26" s="6" t="s">
        <v>22</v>
      </c>
      <c r="F26" s="6">
        <v>34</v>
      </c>
      <c r="G26" s="6">
        <v>10</v>
      </c>
      <c r="H26" s="6">
        <f t="shared" si="0"/>
        <v>340</v>
      </c>
    </row>
    <row r="27" s="2" customFormat="1" spans="1:8">
      <c r="A27" s="6">
        <v>25</v>
      </c>
      <c r="B27" s="6" t="s">
        <v>69</v>
      </c>
      <c r="C27" s="6" t="s">
        <v>70</v>
      </c>
      <c r="D27" s="6" t="s">
        <v>71</v>
      </c>
      <c r="E27" s="6" t="s">
        <v>22</v>
      </c>
      <c r="F27" s="6">
        <v>85.5</v>
      </c>
      <c r="G27" s="6">
        <v>10</v>
      </c>
      <c r="H27" s="6">
        <f t="shared" si="0"/>
        <v>855</v>
      </c>
    </row>
    <row r="28" s="2" customFormat="1" ht="24" customHeight="1" spans="1:8">
      <c r="A28" s="6">
        <v>26</v>
      </c>
      <c r="B28" s="6" t="s">
        <v>72</v>
      </c>
      <c r="C28" s="6" t="s">
        <v>73</v>
      </c>
      <c r="D28" s="6" t="s">
        <v>12</v>
      </c>
      <c r="E28" s="6" t="s">
        <v>31</v>
      </c>
      <c r="F28" s="6">
        <v>98</v>
      </c>
      <c r="G28" s="6">
        <v>20</v>
      </c>
      <c r="H28" s="6">
        <f t="shared" si="0"/>
        <v>1960</v>
      </c>
    </row>
    <row r="29" s="2" customFormat="1" spans="1:8">
      <c r="A29" s="6">
        <v>27</v>
      </c>
      <c r="B29" s="6" t="s">
        <v>74</v>
      </c>
      <c r="C29" s="6" t="s">
        <v>74</v>
      </c>
      <c r="D29" s="6" t="s">
        <v>75</v>
      </c>
      <c r="E29" s="6" t="s">
        <v>76</v>
      </c>
      <c r="F29" s="6">
        <v>600</v>
      </c>
      <c r="G29" s="6">
        <v>2</v>
      </c>
      <c r="H29" s="6">
        <f t="shared" si="0"/>
        <v>1200</v>
      </c>
    </row>
    <row r="30" s="2" customFormat="1" spans="1:10">
      <c r="A30" s="6">
        <v>28</v>
      </c>
      <c r="B30" s="6" t="s">
        <v>77</v>
      </c>
      <c r="C30" s="6" t="s">
        <v>78</v>
      </c>
      <c r="D30" s="6" t="s">
        <v>79</v>
      </c>
      <c r="E30" s="6" t="s">
        <v>18</v>
      </c>
      <c r="F30" s="6">
        <v>13.14</v>
      </c>
      <c r="G30" s="6">
        <v>20</v>
      </c>
      <c r="H30" s="6">
        <f t="shared" si="0"/>
        <v>262.8</v>
      </c>
      <c r="J30" s="9"/>
    </row>
    <row r="31" s="2" customFormat="1" spans="1:8">
      <c r="A31" s="6">
        <v>29</v>
      </c>
      <c r="B31" s="6" t="s">
        <v>77</v>
      </c>
      <c r="C31" s="6" t="s">
        <v>80</v>
      </c>
      <c r="D31" s="6">
        <v>425</v>
      </c>
      <c r="E31" s="6" t="s">
        <v>81</v>
      </c>
      <c r="F31" s="6">
        <v>48</v>
      </c>
      <c r="G31" s="6">
        <v>60</v>
      </c>
      <c r="H31" s="6">
        <f t="shared" si="0"/>
        <v>2880</v>
      </c>
    </row>
    <row r="32" s="2" customFormat="1" spans="1:8">
      <c r="A32" s="6">
        <v>30</v>
      </c>
      <c r="B32" s="6" t="s">
        <v>82</v>
      </c>
      <c r="C32" s="6" t="s">
        <v>82</v>
      </c>
      <c r="D32" s="6" t="s">
        <v>83</v>
      </c>
      <c r="E32" s="6" t="s">
        <v>22</v>
      </c>
      <c r="F32" s="6">
        <v>26</v>
      </c>
      <c r="G32" s="6">
        <v>20</v>
      </c>
      <c r="H32" s="6">
        <f t="shared" si="0"/>
        <v>520</v>
      </c>
    </row>
    <row r="33" s="2" customFormat="1" spans="1:8">
      <c r="A33" s="6">
        <v>31</v>
      </c>
      <c r="B33" s="6" t="s">
        <v>84</v>
      </c>
      <c r="C33" s="6" t="s">
        <v>85</v>
      </c>
      <c r="D33" s="6" t="s">
        <v>12</v>
      </c>
      <c r="E33" s="6" t="s">
        <v>86</v>
      </c>
      <c r="F33" s="6">
        <v>300</v>
      </c>
      <c r="G33" s="6">
        <v>6</v>
      </c>
      <c r="H33" s="6">
        <f t="shared" si="0"/>
        <v>1800</v>
      </c>
    </row>
    <row r="34" s="2" customFormat="1" spans="1:8">
      <c r="A34" s="6">
        <v>32</v>
      </c>
      <c r="B34" s="6" t="s">
        <v>87</v>
      </c>
      <c r="C34" s="6" t="s">
        <v>85</v>
      </c>
      <c r="D34" s="6" t="s">
        <v>12</v>
      </c>
      <c r="E34" s="6" t="s">
        <v>86</v>
      </c>
      <c r="F34" s="6">
        <v>80</v>
      </c>
      <c r="G34" s="6">
        <v>2</v>
      </c>
      <c r="H34" s="6">
        <f t="shared" si="0"/>
        <v>160</v>
      </c>
    </row>
    <row r="35" s="2" customFormat="1" spans="1:8">
      <c r="A35" s="6">
        <v>33</v>
      </c>
      <c r="B35" s="6" t="s">
        <v>88</v>
      </c>
      <c r="C35" s="6" t="s">
        <v>89</v>
      </c>
      <c r="D35" s="6" t="s">
        <v>12</v>
      </c>
      <c r="E35" s="2" t="s">
        <v>22</v>
      </c>
      <c r="F35" s="6">
        <v>9</v>
      </c>
      <c r="G35" s="6">
        <v>10</v>
      </c>
      <c r="H35" s="6">
        <f t="shared" si="0"/>
        <v>90</v>
      </c>
    </row>
    <row r="36" s="2" customFormat="1" spans="1:8">
      <c r="A36" s="6">
        <v>34</v>
      </c>
      <c r="B36" s="6" t="s">
        <v>90</v>
      </c>
      <c r="C36" s="6" t="s">
        <v>91</v>
      </c>
      <c r="D36" s="6" t="s">
        <v>12</v>
      </c>
      <c r="E36" s="6" t="s">
        <v>92</v>
      </c>
      <c r="F36" s="6">
        <v>17.6</v>
      </c>
      <c r="G36" s="6">
        <v>4</v>
      </c>
      <c r="H36" s="6">
        <f t="shared" ref="H36:H67" si="1">F36*G36</f>
        <v>70.4</v>
      </c>
    </row>
    <row r="37" s="2" customFormat="1" spans="1:8">
      <c r="A37" s="6">
        <v>35</v>
      </c>
      <c r="B37" s="6" t="s">
        <v>93</v>
      </c>
      <c r="C37" s="6" t="s">
        <v>94</v>
      </c>
      <c r="D37" s="6" t="s">
        <v>12</v>
      </c>
      <c r="E37" s="6" t="s">
        <v>51</v>
      </c>
      <c r="F37" s="6">
        <v>10</v>
      </c>
      <c r="G37" s="6">
        <v>10</v>
      </c>
      <c r="H37" s="6">
        <f t="shared" si="1"/>
        <v>100</v>
      </c>
    </row>
    <row r="38" s="2" customFormat="1" spans="1:8">
      <c r="A38" s="6">
        <v>36</v>
      </c>
      <c r="B38" s="6" t="s">
        <v>95</v>
      </c>
      <c r="C38" s="6" t="s">
        <v>96</v>
      </c>
      <c r="D38" s="6" t="s">
        <v>97</v>
      </c>
      <c r="E38" s="6" t="s">
        <v>13</v>
      </c>
      <c r="F38" s="6">
        <v>98</v>
      </c>
      <c r="G38" s="6">
        <v>2</v>
      </c>
      <c r="H38" s="6">
        <f t="shared" si="1"/>
        <v>196</v>
      </c>
    </row>
    <row r="39" s="2" customFormat="1" spans="1:8">
      <c r="A39" s="6">
        <v>37</v>
      </c>
      <c r="B39" s="6" t="s">
        <v>95</v>
      </c>
      <c r="C39" s="6" t="s">
        <v>98</v>
      </c>
      <c r="D39" s="6" t="s">
        <v>99</v>
      </c>
      <c r="E39" s="6" t="s">
        <v>13</v>
      </c>
      <c r="F39" s="6">
        <v>98</v>
      </c>
      <c r="G39" s="6">
        <v>2</v>
      </c>
      <c r="H39" s="6">
        <f t="shared" si="1"/>
        <v>196</v>
      </c>
    </row>
    <row r="40" s="2" customFormat="1" spans="1:8">
      <c r="A40" s="6">
        <v>38</v>
      </c>
      <c r="B40" s="6" t="s">
        <v>95</v>
      </c>
      <c r="C40" s="6" t="s">
        <v>95</v>
      </c>
      <c r="D40" s="6" t="s">
        <v>97</v>
      </c>
      <c r="E40" s="6" t="s">
        <v>13</v>
      </c>
      <c r="F40" s="6">
        <v>98</v>
      </c>
      <c r="G40" s="6">
        <v>2</v>
      </c>
      <c r="H40" s="6">
        <f t="shared" si="1"/>
        <v>196</v>
      </c>
    </row>
    <row r="41" s="2" customFormat="1" spans="1:8">
      <c r="A41" s="6">
        <v>39</v>
      </c>
      <c r="B41" s="6" t="s">
        <v>100</v>
      </c>
      <c r="C41" s="6" t="s">
        <v>101</v>
      </c>
      <c r="D41" s="6" t="s">
        <v>102</v>
      </c>
      <c r="E41" s="6" t="s">
        <v>22</v>
      </c>
      <c r="F41" s="6">
        <v>23.2</v>
      </c>
      <c r="G41" s="6">
        <v>10</v>
      </c>
      <c r="H41" s="6">
        <f t="shared" si="1"/>
        <v>232</v>
      </c>
    </row>
    <row r="42" s="2" customFormat="1" spans="1:8">
      <c r="A42" s="6">
        <v>40</v>
      </c>
      <c r="B42" s="6" t="s">
        <v>103</v>
      </c>
      <c r="C42" s="6" t="s">
        <v>104</v>
      </c>
      <c r="D42" s="6" t="s">
        <v>12</v>
      </c>
      <c r="E42" s="6" t="s">
        <v>31</v>
      </c>
      <c r="F42" s="6">
        <v>11.3</v>
      </c>
      <c r="G42" s="6">
        <v>30</v>
      </c>
      <c r="H42" s="6">
        <f t="shared" si="1"/>
        <v>339</v>
      </c>
    </row>
    <row r="43" s="2" customFormat="1" spans="1:8">
      <c r="A43" s="6">
        <v>41</v>
      </c>
      <c r="B43" s="6" t="s">
        <v>105</v>
      </c>
      <c r="C43" s="6" t="s">
        <v>105</v>
      </c>
      <c r="D43" s="6" t="s">
        <v>106</v>
      </c>
      <c r="E43" s="6" t="s">
        <v>13</v>
      </c>
      <c r="F43" s="6">
        <v>32.4</v>
      </c>
      <c r="G43" s="6">
        <v>3</v>
      </c>
      <c r="H43" s="6">
        <f t="shared" si="1"/>
        <v>97.2</v>
      </c>
    </row>
    <row r="44" s="2" customFormat="1" spans="1:8">
      <c r="A44" s="6">
        <v>42</v>
      </c>
      <c r="B44" s="6" t="s">
        <v>107</v>
      </c>
      <c r="C44" s="6" t="s">
        <v>108</v>
      </c>
      <c r="D44" s="6" t="s">
        <v>26</v>
      </c>
      <c r="E44" s="6" t="s">
        <v>22</v>
      </c>
      <c r="F44" s="6">
        <v>32.5</v>
      </c>
      <c r="G44" s="6">
        <v>5</v>
      </c>
      <c r="H44" s="6">
        <f t="shared" si="1"/>
        <v>162.5</v>
      </c>
    </row>
    <row r="45" s="2" customFormat="1" spans="1:8">
      <c r="A45" s="6">
        <v>43</v>
      </c>
      <c r="B45" s="6" t="s">
        <v>109</v>
      </c>
      <c r="C45" s="6" t="s">
        <v>110</v>
      </c>
      <c r="D45" s="6" t="s">
        <v>12</v>
      </c>
      <c r="E45" s="6" t="s">
        <v>31</v>
      </c>
      <c r="F45" s="6">
        <v>6</v>
      </c>
      <c r="G45" s="6">
        <v>5</v>
      </c>
      <c r="H45" s="6">
        <f t="shared" si="1"/>
        <v>30</v>
      </c>
    </row>
    <row r="46" s="2" customFormat="1" spans="1:8">
      <c r="A46" s="6">
        <v>44</v>
      </c>
      <c r="B46" s="6" t="s">
        <v>111</v>
      </c>
      <c r="C46" s="6"/>
      <c r="D46" s="6" t="s">
        <v>12</v>
      </c>
      <c r="E46" s="6" t="s">
        <v>31</v>
      </c>
      <c r="F46" s="6">
        <v>300</v>
      </c>
      <c r="G46" s="6">
        <v>3</v>
      </c>
      <c r="H46" s="6">
        <f t="shared" si="1"/>
        <v>900</v>
      </c>
    </row>
    <row r="47" s="2" customFormat="1" spans="1:8">
      <c r="A47" s="6">
        <v>45</v>
      </c>
      <c r="B47" s="6" t="s">
        <v>112</v>
      </c>
      <c r="C47" s="6" t="s">
        <v>113</v>
      </c>
      <c r="D47" s="6" t="s">
        <v>12</v>
      </c>
      <c r="E47" s="6" t="s">
        <v>51</v>
      </c>
      <c r="F47" s="6">
        <v>24.5</v>
      </c>
      <c r="G47" s="6">
        <v>2</v>
      </c>
      <c r="H47" s="6">
        <f t="shared" si="1"/>
        <v>49</v>
      </c>
    </row>
    <row r="48" s="2" customFormat="1" spans="1:8">
      <c r="A48" s="6">
        <v>46</v>
      </c>
      <c r="B48" s="6" t="s">
        <v>112</v>
      </c>
      <c r="C48" s="6" t="s">
        <v>114</v>
      </c>
      <c r="D48" s="6" t="s">
        <v>115</v>
      </c>
      <c r="E48" s="6" t="s">
        <v>10</v>
      </c>
      <c r="F48" s="6">
        <v>130</v>
      </c>
      <c r="G48" s="6">
        <v>2</v>
      </c>
      <c r="H48" s="6">
        <f t="shared" si="1"/>
        <v>260</v>
      </c>
    </row>
    <row r="49" s="2" customFormat="1" spans="1:8">
      <c r="A49" s="6">
        <v>47</v>
      </c>
      <c r="B49" s="6" t="s">
        <v>116</v>
      </c>
      <c r="C49" s="6" t="s">
        <v>116</v>
      </c>
      <c r="D49" s="6" t="s">
        <v>26</v>
      </c>
      <c r="E49" s="6" t="s">
        <v>22</v>
      </c>
      <c r="F49" s="6">
        <v>7.9</v>
      </c>
      <c r="G49" s="6">
        <v>50</v>
      </c>
      <c r="H49" s="6">
        <f t="shared" si="1"/>
        <v>395</v>
      </c>
    </row>
    <row r="50" s="2" customFormat="1" spans="1:8">
      <c r="A50" s="6">
        <v>48</v>
      </c>
      <c r="B50" s="6" t="s">
        <v>117</v>
      </c>
      <c r="C50" s="6" t="s">
        <v>117</v>
      </c>
      <c r="D50" s="6" t="s">
        <v>118</v>
      </c>
      <c r="E50" s="6" t="s">
        <v>29</v>
      </c>
      <c r="F50" s="6">
        <v>36</v>
      </c>
      <c r="G50" s="6">
        <v>3</v>
      </c>
      <c r="H50" s="6">
        <f t="shared" si="1"/>
        <v>108</v>
      </c>
    </row>
    <row r="51" s="2" customFormat="1" spans="1:8">
      <c r="A51" s="6">
        <v>49</v>
      </c>
      <c r="B51" s="6" t="s">
        <v>119</v>
      </c>
      <c r="C51" s="7" t="s">
        <v>120</v>
      </c>
      <c r="D51" s="7" t="s">
        <v>121</v>
      </c>
      <c r="E51" s="8" t="s">
        <v>13</v>
      </c>
      <c r="F51" s="6">
        <v>1000</v>
      </c>
      <c r="G51" s="6">
        <v>4</v>
      </c>
      <c r="H51" s="6">
        <f t="shared" si="1"/>
        <v>4000</v>
      </c>
    </row>
    <row r="52" s="2" customFormat="1" spans="1:8">
      <c r="A52" s="6">
        <v>50</v>
      </c>
      <c r="B52" s="6" t="s">
        <v>122</v>
      </c>
      <c r="C52" s="6" t="s">
        <v>123</v>
      </c>
      <c r="D52" s="6" t="s">
        <v>124</v>
      </c>
      <c r="E52" s="6" t="s">
        <v>29</v>
      </c>
      <c r="F52" s="6">
        <v>29</v>
      </c>
      <c r="G52" s="6">
        <v>5</v>
      </c>
      <c r="H52" s="6">
        <f t="shared" si="1"/>
        <v>145</v>
      </c>
    </row>
    <row r="53" s="2" customFormat="1" spans="1:8">
      <c r="A53" s="6">
        <v>51</v>
      </c>
      <c r="B53" s="6" t="s">
        <v>122</v>
      </c>
      <c r="C53" s="6" t="s">
        <v>123</v>
      </c>
      <c r="D53" s="6" t="s">
        <v>125</v>
      </c>
      <c r="E53" s="6" t="s">
        <v>29</v>
      </c>
      <c r="F53" s="6">
        <v>40</v>
      </c>
      <c r="G53" s="6">
        <v>5</v>
      </c>
      <c r="H53" s="6">
        <f t="shared" si="1"/>
        <v>200</v>
      </c>
    </row>
    <row r="54" s="2" customFormat="1" spans="1:8">
      <c r="A54" s="6">
        <v>52</v>
      </c>
      <c r="B54" s="6" t="s">
        <v>126</v>
      </c>
      <c r="C54" s="6" t="s">
        <v>127</v>
      </c>
      <c r="D54" s="6" t="s">
        <v>17</v>
      </c>
      <c r="E54" s="6" t="s">
        <v>58</v>
      </c>
      <c r="F54" s="6">
        <v>90</v>
      </c>
      <c r="G54" s="6">
        <v>2</v>
      </c>
      <c r="H54" s="6">
        <f t="shared" si="1"/>
        <v>180</v>
      </c>
    </row>
    <row r="55" s="2" customFormat="1" spans="1:8">
      <c r="A55" s="6">
        <v>53</v>
      </c>
      <c r="B55" s="6" t="s">
        <v>128</v>
      </c>
      <c r="C55" s="6" t="s">
        <v>128</v>
      </c>
      <c r="D55" s="6" t="s">
        <v>12</v>
      </c>
      <c r="E55" s="6" t="s">
        <v>31</v>
      </c>
      <c r="F55" s="6">
        <v>5</v>
      </c>
      <c r="G55" s="6">
        <v>20</v>
      </c>
      <c r="H55" s="6">
        <f t="shared" si="1"/>
        <v>100</v>
      </c>
    </row>
    <row r="56" s="2" customFormat="1" spans="1:8">
      <c r="A56" s="6">
        <v>54</v>
      </c>
      <c r="B56" s="6" t="s">
        <v>129</v>
      </c>
      <c r="C56" s="6"/>
      <c r="D56" s="6" t="s">
        <v>130</v>
      </c>
      <c r="E56" s="6" t="s">
        <v>10</v>
      </c>
      <c r="F56" s="6">
        <v>30</v>
      </c>
      <c r="G56" s="6">
        <v>2</v>
      </c>
      <c r="H56" s="6">
        <f t="shared" si="1"/>
        <v>60</v>
      </c>
    </row>
    <row r="57" s="2" customFormat="1" spans="1:8">
      <c r="A57" s="6">
        <v>55</v>
      </c>
      <c r="B57" s="6" t="s">
        <v>131</v>
      </c>
      <c r="C57" s="6" t="s">
        <v>132</v>
      </c>
      <c r="D57" s="6" t="s">
        <v>26</v>
      </c>
      <c r="E57" s="6" t="s">
        <v>31</v>
      </c>
      <c r="F57" s="6">
        <v>37.8</v>
      </c>
      <c r="G57" s="6">
        <v>20</v>
      </c>
      <c r="H57" s="6">
        <f t="shared" si="1"/>
        <v>756</v>
      </c>
    </row>
    <row r="58" s="2" customFormat="1" spans="1:8">
      <c r="A58" s="6">
        <v>56</v>
      </c>
      <c r="B58" s="6" t="s">
        <v>133</v>
      </c>
      <c r="C58" s="6" t="s">
        <v>133</v>
      </c>
      <c r="D58" s="6" t="s">
        <v>134</v>
      </c>
      <c r="E58" s="6" t="s">
        <v>13</v>
      </c>
      <c r="F58" s="6">
        <v>79.2</v>
      </c>
      <c r="G58" s="6">
        <v>2</v>
      </c>
      <c r="H58" s="6">
        <f t="shared" si="1"/>
        <v>158.4</v>
      </c>
    </row>
    <row r="59" s="2" customFormat="1" spans="1:8">
      <c r="A59" s="6">
        <v>57</v>
      </c>
      <c r="B59" s="6" t="s">
        <v>135</v>
      </c>
      <c r="C59" s="6"/>
      <c r="D59" s="6" t="s">
        <v>136</v>
      </c>
      <c r="E59" s="6" t="s">
        <v>10</v>
      </c>
      <c r="F59" s="6">
        <v>300</v>
      </c>
      <c r="G59" s="6">
        <v>3</v>
      </c>
      <c r="H59" s="6">
        <f t="shared" si="1"/>
        <v>900</v>
      </c>
    </row>
    <row r="60" s="2" customFormat="1" spans="1:8">
      <c r="A60" s="6">
        <v>58</v>
      </c>
      <c r="B60" s="6" t="s">
        <v>137</v>
      </c>
      <c r="C60" s="6"/>
      <c r="D60" s="6" t="s">
        <v>12</v>
      </c>
      <c r="E60" s="6" t="s">
        <v>51</v>
      </c>
      <c r="F60" s="6">
        <v>45</v>
      </c>
      <c r="G60" s="6">
        <v>2</v>
      </c>
      <c r="H60" s="6">
        <f t="shared" si="1"/>
        <v>90</v>
      </c>
    </row>
    <row r="61" s="2" customFormat="1" spans="1:8">
      <c r="A61" s="6">
        <v>59</v>
      </c>
      <c r="B61" s="6" t="s">
        <v>138</v>
      </c>
      <c r="C61" s="6" t="s">
        <v>138</v>
      </c>
      <c r="D61" s="6" t="s">
        <v>139</v>
      </c>
      <c r="E61" s="6" t="s">
        <v>29</v>
      </c>
      <c r="F61" s="6">
        <v>17</v>
      </c>
      <c r="G61" s="6">
        <v>10</v>
      </c>
      <c r="H61" s="6">
        <f t="shared" si="1"/>
        <v>170</v>
      </c>
    </row>
    <row r="62" s="2" customFormat="1" spans="1:8">
      <c r="A62" s="6">
        <v>60</v>
      </c>
      <c r="B62" s="6" t="s">
        <v>140</v>
      </c>
      <c r="C62" s="6" t="s">
        <v>140</v>
      </c>
      <c r="D62" s="6" t="s">
        <v>141</v>
      </c>
      <c r="E62" s="6" t="s">
        <v>13</v>
      </c>
      <c r="F62" s="6">
        <v>17.6</v>
      </c>
      <c r="G62" s="6">
        <v>2</v>
      </c>
      <c r="H62" s="6">
        <f t="shared" si="1"/>
        <v>35.2</v>
      </c>
    </row>
    <row r="63" s="2" customFormat="1" spans="1:8">
      <c r="A63" s="6">
        <v>61</v>
      </c>
      <c r="B63" s="6" t="s">
        <v>142</v>
      </c>
      <c r="C63" s="6" t="s">
        <v>143</v>
      </c>
      <c r="D63" s="6" t="s">
        <v>12</v>
      </c>
      <c r="E63" s="6" t="s">
        <v>51</v>
      </c>
      <c r="F63" s="6">
        <v>60</v>
      </c>
      <c r="G63" s="6">
        <v>2</v>
      </c>
      <c r="H63" s="6">
        <f t="shared" si="1"/>
        <v>120</v>
      </c>
    </row>
    <row r="64" s="2" customFormat="1" spans="1:8">
      <c r="A64" s="6">
        <v>62</v>
      </c>
      <c r="B64" s="6" t="s">
        <v>144</v>
      </c>
      <c r="C64" s="6" t="s">
        <v>144</v>
      </c>
      <c r="D64" s="6" t="s">
        <v>145</v>
      </c>
      <c r="E64" s="6" t="s">
        <v>13</v>
      </c>
      <c r="F64" s="6">
        <v>19.8</v>
      </c>
      <c r="G64" s="6">
        <v>3</v>
      </c>
      <c r="H64" s="6">
        <f t="shared" si="1"/>
        <v>59.4</v>
      </c>
    </row>
    <row r="65" s="2" customFormat="1" spans="1:8">
      <c r="A65" s="6">
        <v>63</v>
      </c>
      <c r="B65" s="6" t="s">
        <v>146</v>
      </c>
      <c r="C65" s="6"/>
      <c r="D65" s="6" t="s">
        <v>12</v>
      </c>
      <c r="E65" s="6" t="s">
        <v>81</v>
      </c>
      <c r="F65" s="6">
        <v>5</v>
      </c>
      <c r="G65" s="6">
        <v>3</v>
      </c>
      <c r="H65" s="6">
        <f t="shared" si="1"/>
        <v>15</v>
      </c>
    </row>
    <row r="66" s="2" customFormat="1" spans="1:8">
      <c r="A66" s="6">
        <v>64</v>
      </c>
      <c r="B66" s="6" t="s">
        <v>147</v>
      </c>
      <c r="C66" s="6" t="s">
        <v>148</v>
      </c>
      <c r="D66" s="6">
        <v>4</v>
      </c>
      <c r="E66" s="6" t="s">
        <v>31</v>
      </c>
      <c r="F66" s="6">
        <v>11.3</v>
      </c>
      <c r="G66" s="6">
        <v>30</v>
      </c>
      <c r="H66" s="6">
        <f t="shared" si="1"/>
        <v>339</v>
      </c>
    </row>
    <row r="67" s="2" customFormat="1" spans="1:8">
      <c r="A67" s="6">
        <v>65</v>
      </c>
      <c r="B67" s="6" t="s">
        <v>147</v>
      </c>
      <c r="C67" s="6" t="s">
        <v>148</v>
      </c>
      <c r="D67" s="6">
        <v>701</v>
      </c>
      <c r="E67" s="6" t="s">
        <v>31</v>
      </c>
      <c r="F67" s="6">
        <v>11.3</v>
      </c>
      <c r="G67" s="6">
        <v>30</v>
      </c>
      <c r="H67" s="6">
        <f t="shared" si="1"/>
        <v>339</v>
      </c>
    </row>
    <row r="68" s="2" customFormat="1" spans="1:8">
      <c r="A68" s="6">
        <v>66</v>
      </c>
      <c r="B68" s="6" t="s">
        <v>149</v>
      </c>
      <c r="C68" s="6" t="s">
        <v>149</v>
      </c>
      <c r="D68" s="6" t="s">
        <v>150</v>
      </c>
      <c r="E68" s="6" t="s">
        <v>13</v>
      </c>
      <c r="F68" s="6">
        <v>16.2</v>
      </c>
      <c r="G68" s="6">
        <v>3</v>
      </c>
      <c r="H68" s="6">
        <f t="shared" ref="H68:H99" si="2">F68*G68</f>
        <v>48.6</v>
      </c>
    </row>
    <row r="69" s="2" customFormat="1" spans="1:8">
      <c r="A69" s="6">
        <v>67</v>
      </c>
      <c r="B69" s="6" t="s">
        <v>151</v>
      </c>
      <c r="C69" s="6" t="s">
        <v>151</v>
      </c>
      <c r="D69" s="6" t="s">
        <v>12</v>
      </c>
      <c r="E69" s="6" t="s">
        <v>13</v>
      </c>
      <c r="F69" s="6">
        <v>45</v>
      </c>
      <c r="G69" s="6">
        <v>4</v>
      </c>
      <c r="H69" s="6">
        <f t="shared" si="2"/>
        <v>180</v>
      </c>
    </row>
    <row r="70" s="2" customFormat="1" spans="1:8">
      <c r="A70" s="6">
        <v>68</v>
      </c>
      <c r="B70" s="6" t="s">
        <v>152</v>
      </c>
      <c r="C70" s="6" t="s">
        <v>152</v>
      </c>
      <c r="D70" s="6" t="s">
        <v>12</v>
      </c>
      <c r="E70" s="6" t="s">
        <v>51</v>
      </c>
      <c r="F70" s="6">
        <v>90</v>
      </c>
      <c r="G70" s="6">
        <v>10</v>
      </c>
      <c r="H70" s="6">
        <f t="shared" si="2"/>
        <v>900</v>
      </c>
    </row>
    <row r="71" s="2" customFormat="1" spans="1:8">
      <c r="A71" s="6">
        <v>69</v>
      </c>
      <c r="B71" s="6" t="s">
        <v>153</v>
      </c>
      <c r="C71" s="6"/>
      <c r="D71" s="6" t="s">
        <v>12</v>
      </c>
      <c r="E71" s="6" t="s">
        <v>92</v>
      </c>
      <c r="F71" s="6">
        <v>2</v>
      </c>
      <c r="G71" s="6">
        <v>2</v>
      </c>
      <c r="H71" s="6">
        <f t="shared" si="2"/>
        <v>4</v>
      </c>
    </row>
    <row r="72" s="2" customFormat="1" spans="1:8">
      <c r="A72" s="6">
        <v>70</v>
      </c>
      <c r="B72" s="6" t="s">
        <v>154</v>
      </c>
      <c r="C72" s="6" t="s">
        <v>155</v>
      </c>
      <c r="D72" s="6">
        <v>1.2</v>
      </c>
      <c r="E72" s="6" t="s">
        <v>31</v>
      </c>
      <c r="F72" s="6">
        <v>20</v>
      </c>
      <c r="G72" s="6">
        <v>10</v>
      </c>
      <c r="H72" s="6">
        <f t="shared" si="2"/>
        <v>200</v>
      </c>
    </row>
    <row r="73" s="2" customFormat="1" spans="1:8">
      <c r="A73" s="6">
        <v>71</v>
      </c>
      <c r="B73" s="6" t="s">
        <v>156</v>
      </c>
      <c r="C73" s="6" t="s">
        <v>156</v>
      </c>
      <c r="D73" s="6" t="s">
        <v>157</v>
      </c>
      <c r="E73" s="6" t="s">
        <v>158</v>
      </c>
      <c r="F73" s="6">
        <v>9</v>
      </c>
      <c r="G73" s="6">
        <v>2</v>
      </c>
      <c r="H73" s="6">
        <f t="shared" si="2"/>
        <v>18</v>
      </c>
    </row>
    <row r="74" s="2" customFormat="1" spans="1:8">
      <c r="A74" s="6">
        <v>72</v>
      </c>
      <c r="B74" s="6" t="s">
        <v>159</v>
      </c>
      <c r="C74" s="6"/>
      <c r="D74" s="6" t="s">
        <v>160</v>
      </c>
      <c r="E74" s="6" t="s">
        <v>22</v>
      </c>
      <c r="F74" s="6">
        <v>85</v>
      </c>
      <c r="G74" s="6">
        <v>5</v>
      </c>
      <c r="H74" s="6">
        <f t="shared" si="2"/>
        <v>425</v>
      </c>
    </row>
    <row r="75" s="2" customFormat="1" spans="1:8">
      <c r="A75" s="6">
        <v>73</v>
      </c>
      <c r="B75" s="6" t="s">
        <v>161</v>
      </c>
      <c r="C75" s="6" t="s">
        <v>162</v>
      </c>
      <c r="D75" s="6" t="s">
        <v>12</v>
      </c>
      <c r="E75" s="6" t="s">
        <v>81</v>
      </c>
      <c r="F75" s="6">
        <v>15</v>
      </c>
      <c r="G75" s="6">
        <v>20</v>
      </c>
      <c r="H75" s="6">
        <f t="shared" si="2"/>
        <v>300</v>
      </c>
    </row>
    <row r="76" s="2" customFormat="1" spans="1:8">
      <c r="A76" s="6">
        <v>74</v>
      </c>
      <c r="B76" s="6" t="s">
        <v>163</v>
      </c>
      <c r="C76" s="6" t="s">
        <v>163</v>
      </c>
      <c r="D76" s="6" t="s">
        <v>164</v>
      </c>
      <c r="E76" s="6" t="s">
        <v>13</v>
      </c>
      <c r="F76" s="6">
        <v>20</v>
      </c>
      <c r="G76" s="6">
        <v>3</v>
      </c>
      <c r="H76" s="6">
        <f t="shared" si="2"/>
        <v>60</v>
      </c>
    </row>
    <row r="77" s="2" customFormat="1" spans="1:8">
      <c r="A77" s="6">
        <v>75</v>
      </c>
      <c r="B77" s="6" t="s">
        <v>165</v>
      </c>
      <c r="C77" s="6" t="s">
        <v>165</v>
      </c>
      <c r="D77" s="6" t="s">
        <v>12</v>
      </c>
      <c r="E77" s="6" t="s">
        <v>22</v>
      </c>
      <c r="F77" s="6">
        <v>14</v>
      </c>
      <c r="G77" s="6">
        <v>100</v>
      </c>
      <c r="H77" s="6">
        <f t="shared" si="2"/>
        <v>1400</v>
      </c>
    </row>
    <row r="78" s="2" customFormat="1" spans="1:8">
      <c r="A78" s="6">
        <v>76</v>
      </c>
      <c r="B78" s="6" t="s">
        <v>166</v>
      </c>
      <c r="C78" s="6" t="s">
        <v>167</v>
      </c>
      <c r="D78" s="6" t="s">
        <v>168</v>
      </c>
      <c r="E78" s="6" t="s">
        <v>58</v>
      </c>
      <c r="F78" s="6">
        <v>4.6</v>
      </c>
      <c r="G78" s="6">
        <v>10</v>
      </c>
      <c r="H78" s="6">
        <f t="shared" si="2"/>
        <v>46</v>
      </c>
    </row>
    <row r="79" s="2" customFormat="1" ht="24" spans="1:8">
      <c r="A79" s="6">
        <v>77</v>
      </c>
      <c r="B79" s="6" t="s">
        <v>169</v>
      </c>
      <c r="C79" s="6" t="s">
        <v>170</v>
      </c>
      <c r="D79" s="6" t="s">
        <v>171</v>
      </c>
      <c r="E79" s="6" t="s">
        <v>29</v>
      </c>
      <c r="F79" s="6">
        <v>570</v>
      </c>
      <c r="G79" s="6">
        <v>20</v>
      </c>
      <c r="H79" s="6">
        <f t="shared" si="2"/>
        <v>11400</v>
      </c>
    </row>
    <row r="80" s="2" customFormat="1" ht="24" spans="1:8">
      <c r="A80" s="6">
        <v>78</v>
      </c>
      <c r="B80" s="6" t="s">
        <v>169</v>
      </c>
      <c r="C80" s="6" t="s">
        <v>170</v>
      </c>
      <c r="D80" s="6" t="s">
        <v>172</v>
      </c>
      <c r="E80" s="6" t="s">
        <v>29</v>
      </c>
      <c r="F80" s="6">
        <v>38</v>
      </c>
      <c r="G80" s="6">
        <v>20</v>
      </c>
      <c r="H80" s="6">
        <f t="shared" si="2"/>
        <v>760</v>
      </c>
    </row>
    <row r="81" s="2" customFormat="1" spans="1:8">
      <c r="A81" s="6">
        <v>79</v>
      </c>
      <c r="B81" s="6" t="s">
        <v>173</v>
      </c>
      <c r="C81" s="6" t="s">
        <v>174</v>
      </c>
      <c r="D81" s="6" t="s">
        <v>175</v>
      </c>
      <c r="E81" s="6" t="s">
        <v>13</v>
      </c>
      <c r="F81" s="6">
        <v>35</v>
      </c>
      <c r="G81" s="6">
        <v>20</v>
      </c>
      <c r="H81" s="6">
        <f t="shared" si="2"/>
        <v>700</v>
      </c>
    </row>
    <row r="82" s="2" customFormat="1" spans="1:8">
      <c r="A82" s="6">
        <v>80</v>
      </c>
      <c r="B82" s="6" t="s">
        <v>173</v>
      </c>
      <c r="C82" s="6" t="s">
        <v>174</v>
      </c>
      <c r="D82" s="6" t="s">
        <v>150</v>
      </c>
      <c r="E82" s="6" t="s">
        <v>13</v>
      </c>
      <c r="F82" s="6">
        <v>24.5</v>
      </c>
      <c r="G82" s="6">
        <v>20</v>
      </c>
      <c r="H82" s="6">
        <f t="shared" si="2"/>
        <v>490</v>
      </c>
    </row>
    <row r="83" s="2" customFormat="1" spans="1:8">
      <c r="A83" s="6">
        <v>81</v>
      </c>
      <c r="B83" s="6" t="s">
        <v>176</v>
      </c>
      <c r="C83" s="6" t="s">
        <v>177</v>
      </c>
      <c r="D83" s="6" t="s">
        <v>178</v>
      </c>
      <c r="E83" s="6" t="s">
        <v>29</v>
      </c>
      <c r="F83" s="6">
        <v>220</v>
      </c>
      <c r="G83" s="6">
        <v>10</v>
      </c>
      <c r="H83" s="6">
        <f t="shared" si="2"/>
        <v>2200</v>
      </c>
    </row>
    <row r="84" s="2" customFormat="1" ht="24" spans="1:8">
      <c r="A84" s="6">
        <v>82</v>
      </c>
      <c r="B84" s="6" t="s">
        <v>179</v>
      </c>
      <c r="C84" s="6" t="s">
        <v>180</v>
      </c>
      <c r="D84" s="6" t="s">
        <v>12</v>
      </c>
      <c r="E84" s="6" t="s">
        <v>92</v>
      </c>
      <c r="F84" s="6">
        <v>20</v>
      </c>
      <c r="G84" s="6">
        <v>20</v>
      </c>
      <c r="H84" s="6">
        <f t="shared" si="2"/>
        <v>400</v>
      </c>
    </row>
    <row r="85" s="2" customFormat="1" ht="24" spans="1:8">
      <c r="A85" s="6">
        <v>83</v>
      </c>
      <c r="B85" s="6" t="s">
        <v>179</v>
      </c>
      <c r="C85" s="6" t="s">
        <v>181</v>
      </c>
      <c r="D85" s="6" t="s">
        <v>12</v>
      </c>
      <c r="E85" s="6" t="s">
        <v>29</v>
      </c>
      <c r="F85" s="6">
        <v>5.4</v>
      </c>
      <c r="G85" s="6">
        <v>10</v>
      </c>
      <c r="H85" s="6">
        <f t="shared" si="2"/>
        <v>54</v>
      </c>
    </row>
    <row r="86" s="2" customFormat="1" ht="24" spans="1:8">
      <c r="A86" s="6">
        <v>84</v>
      </c>
      <c r="B86" s="6" t="s">
        <v>179</v>
      </c>
      <c r="C86" s="6" t="s">
        <v>182</v>
      </c>
      <c r="D86" s="6" t="s">
        <v>183</v>
      </c>
      <c r="E86" s="6" t="s">
        <v>184</v>
      </c>
      <c r="F86" s="6">
        <v>90</v>
      </c>
      <c r="G86" s="6">
        <v>2</v>
      </c>
      <c r="H86" s="6">
        <f t="shared" si="2"/>
        <v>180</v>
      </c>
    </row>
    <row r="87" s="2" customFormat="1" spans="1:8">
      <c r="A87" s="6">
        <v>85</v>
      </c>
      <c r="B87" s="6" t="s">
        <v>185</v>
      </c>
      <c r="C87" s="6" t="s">
        <v>186</v>
      </c>
      <c r="D87" s="6" t="s">
        <v>17</v>
      </c>
      <c r="E87" s="6" t="s">
        <v>18</v>
      </c>
      <c r="F87" s="6">
        <v>21.6</v>
      </c>
      <c r="G87" s="6">
        <v>20</v>
      </c>
      <c r="H87" s="6">
        <f t="shared" si="2"/>
        <v>432</v>
      </c>
    </row>
    <row r="88" s="2" customFormat="1" spans="1:8">
      <c r="A88" s="6">
        <v>86</v>
      </c>
      <c r="B88" s="6" t="s">
        <v>187</v>
      </c>
      <c r="C88" s="6" t="s">
        <v>188</v>
      </c>
      <c r="D88" s="6"/>
      <c r="E88" s="6" t="s">
        <v>22</v>
      </c>
      <c r="F88" s="6">
        <v>26.4</v>
      </c>
      <c r="G88" s="6">
        <v>10</v>
      </c>
      <c r="H88" s="6">
        <f t="shared" si="2"/>
        <v>264</v>
      </c>
    </row>
    <row r="89" s="2" customFormat="1" spans="1:8">
      <c r="A89" s="6">
        <v>87</v>
      </c>
      <c r="B89" s="6" t="s">
        <v>189</v>
      </c>
      <c r="C89" s="6" t="s">
        <v>189</v>
      </c>
      <c r="D89" s="6" t="s">
        <v>12</v>
      </c>
      <c r="E89" s="6" t="s">
        <v>13</v>
      </c>
      <c r="F89" s="6">
        <v>52.2</v>
      </c>
      <c r="G89" s="6">
        <v>10</v>
      </c>
      <c r="H89" s="6">
        <f t="shared" si="2"/>
        <v>522</v>
      </c>
    </row>
    <row r="90" s="2" customFormat="1" spans="1:8">
      <c r="A90" s="6">
        <v>88</v>
      </c>
      <c r="B90" s="6" t="s">
        <v>190</v>
      </c>
      <c r="C90" s="6" t="s">
        <v>190</v>
      </c>
      <c r="D90" s="6">
        <v>0.5</v>
      </c>
      <c r="E90" s="6" t="s">
        <v>184</v>
      </c>
      <c r="F90" s="6">
        <v>12.8</v>
      </c>
      <c r="G90" s="6">
        <v>10</v>
      </c>
      <c r="H90" s="6">
        <f t="shared" si="2"/>
        <v>128</v>
      </c>
    </row>
    <row r="91" s="2" customFormat="1" spans="1:8">
      <c r="A91" s="6">
        <v>89</v>
      </c>
      <c r="B91" s="6" t="s">
        <v>191</v>
      </c>
      <c r="C91" s="6" t="s">
        <v>192</v>
      </c>
      <c r="D91" s="6" t="s">
        <v>193</v>
      </c>
      <c r="E91" s="6" t="s">
        <v>18</v>
      </c>
      <c r="F91" s="6">
        <v>351</v>
      </c>
      <c r="G91" s="6">
        <v>3</v>
      </c>
      <c r="H91" s="6">
        <f t="shared" si="2"/>
        <v>1053</v>
      </c>
    </row>
    <row r="92" s="2" customFormat="1" spans="1:8">
      <c r="A92" s="6">
        <v>90</v>
      </c>
      <c r="B92" s="6" t="s">
        <v>194</v>
      </c>
      <c r="C92" s="6" t="s">
        <v>194</v>
      </c>
      <c r="D92" s="6" t="s">
        <v>195</v>
      </c>
      <c r="E92" s="6" t="s">
        <v>13</v>
      </c>
      <c r="F92" s="6">
        <v>38</v>
      </c>
      <c r="G92" s="6">
        <v>3</v>
      </c>
      <c r="H92" s="6">
        <f t="shared" si="2"/>
        <v>114</v>
      </c>
    </row>
    <row r="93" s="2" customFormat="1" spans="1:8">
      <c r="A93" s="6">
        <v>91</v>
      </c>
      <c r="B93" s="6" t="s">
        <v>194</v>
      </c>
      <c r="C93" s="6" t="s">
        <v>194</v>
      </c>
      <c r="D93" s="6" t="s">
        <v>196</v>
      </c>
      <c r="E93" s="6" t="s">
        <v>13</v>
      </c>
      <c r="F93" s="6">
        <v>19.8</v>
      </c>
      <c r="G93" s="6">
        <v>3</v>
      </c>
      <c r="H93" s="6">
        <f t="shared" si="2"/>
        <v>59.4</v>
      </c>
    </row>
    <row r="94" s="2" customFormat="1" spans="1:8">
      <c r="A94" s="6">
        <v>92</v>
      </c>
      <c r="B94" s="6" t="s">
        <v>197</v>
      </c>
      <c r="C94" s="6" t="s">
        <v>198</v>
      </c>
      <c r="D94" s="6" t="s">
        <v>12</v>
      </c>
      <c r="E94" s="6" t="s">
        <v>22</v>
      </c>
      <c r="F94" s="6">
        <v>72</v>
      </c>
      <c r="G94" s="6">
        <v>20</v>
      </c>
      <c r="H94" s="6">
        <f t="shared" si="2"/>
        <v>1440</v>
      </c>
    </row>
    <row r="95" s="2" customFormat="1" spans="1:8">
      <c r="A95" s="6">
        <v>93</v>
      </c>
      <c r="B95" s="6" t="s">
        <v>199</v>
      </c>
      <c r="C95" s="6" t="s">
        <v>200</v>
      </c>
      <c r="D95" s="6">
        <v>0.25</v>
      </c>
      <c r="E95" s="6" t="s">
        <v>184</v>
      </c>
      <c r="F95" s="6">
        <v>25.2</v>
      </c>
      <c r="G95" s="6">
        <v>10</v>
      </c>
      <c r="H95" s="6">
        <f t="shared" si="2"/>
        <v>252</v>
      </c>
    </row>
    <row r="96" s="2" customFormat="1" spans="1:8">
      <c r="A96" s="6">
        <v>94</v>
      </c>
      <c r="B96" s="6" t="s">
        <v>201</v>
      </c>
      <c r="C96" s="6" t="s">
        <v>202</v>
      </c>
      <c r="D96" s="6" t="s">
        <v>203</v>
      </c>
      <c r="E96" s="6" t="s">
        <v>22</v>
      </c>
      <c r="F96" s="6">
        <v>9.24</v>
      </c>
      <c r="G96" s="6">
        <v>10</v>
      </c>
      <c r="H96" s="6">
        <f t="shared" si="2"/>
        <v>92.4</v>
      </c>
    </row>
    <row r="97" s="2" customFormat="1" spans="1:8">
      <c r="A97" s="6">
        <v>95</v>
      </c>
      <c r="B97" s="6" t="s">
        <v>204</v>
      </c>
      <c r="C97" s="6" t="s">
        <v>205</v>
      </c>
      <c r="D97" s="6" t="s">
        <v>12</v>
      </c>
      <c r="E97" s="6" t="s">
        <v>158</v>
      </c>
      <c r="F97" s="6">
        <v>70</v>
      </c>
      <c r="G97" s="6">
        <v>2</v>
      </c>
      <c r="H97" s="6">
        <f t="shared" si="2"/>
        <v>140</v>
      </c>
    </row>
    <row r="98" s="2" customFormat="1" spans="1:8">
      <c r="A98" s="6">
        <v>96</v>
      </c>
      <c r="B98" s="6" t="s">
        <v>206</v>
      </c>
      <c r="C98" s="6"/>
      <c r="D98" s="6" t="s">
        <v>207</v>
      </c>
      <c r="E98" s="6" t="s">
        <v>22</v>
      </c>
      <c r="F98" s="10">
        <v>14</v>
      </c>
      <c r="G98" s="6">
        <v>15</v>
      </c>
      <c r="H98" s="6">
        <f t="shared" si="2"/>
        <v>210</v>
      </c>
    </row>
    <row r="99" s="2" customFormat="1" spans="1:8">
      <c r="A99" s="6">
        <v>97</v>
      </c>
      <c r="B99" s="6" t="s">
        <v>208</v>
      </c>
      <c r="C99" s="6" t="s">
        <v>209</v>
      </c>
      <c r="D99" s="6" t="s">
        <v>210</v>
      </c>
      <c r="E99" s="6" t="s">
        <v>58</v>
      </c>
      <c r="F99" s="6">
        <v>38</v>
      </c>
      <c r="G99" s="6">
        <v>20</v>
      </c>
      <c r="H99" s="6">
        <f t="shared" si="2"/>
        <v>760</v>
      </c>
    </row>
    <row r="100" s="2" customFormat="1" spans="1:8">
      <c r="A100" s="6">
        <v>98</v>
      </c>
      <c r="B100" s="6" t="s">
        <v>211</v>
      </c>
      <c r="C100" s="6" t="s">
        <v>212</v>
      </c>
      <c r="D100" s="6" t="s">
        <v>213</v>
      </c>
      <c r="E100" s="6" t="s">
        <v>29</v>
      </c>
      <c r="F100" s="6">
        <v>3.6</v>
      </c>
      <c r="G100" s="6">
        <v>20</v>
      </c>
      <c r="H100" s="6">
        <f t="shared" ref="H100:H131" si="3">F100*G100</f>
        <v>72</v>
      </c>
    </row>
    <row r="101" s="2" customFormat="1" spans="1:8">
      <c r="A101" s="6">
        <v>99</v>
      </c>
      <c r="B101" s="6" t="s">
        <v>214</v>
      </c>
      <c r="C101" s="6" t="s">
        <v>215</v>
      </c>
      <c r="D101" s="6" t="s">
        <v>216</v>
      </c>
      <c r="E101" s="6" t="s">
        <v>58</v>
      </c>
      <c r="F101" s="6">
        <v>23.6</v>
      </c>
      <c r="G101" s="6">
        <v>20</v>
      </c>
      <c r="H101" s="6">
        <f t="shared" si="3"/>
        <v>472</v>
      </c>
    </row>
    <row r="102" s="2" customFormat="1" spans="1:8">
      <c r="A102" s="6">
        <v>100</v>
      </c>
      <c r="B102" s="6" t="s">
        <v>217</v>
      </c>
      <c r="C102" s="6" t="s">
        <v>218</v>
      </c>
      <c r="D102" s="6" t="s">
        <v>216</v>
      </c>
      <c r="E102" s="6" t="s">
        <v>58</v>
      </c>
      <c r="F102" s="6">
        <v>19.8</v>
      </c>
      <c r="G102" s="6">
        <v>5</v>
      </c>
      <c r="H102" s="6">
        <f t="shared" si="3"/>
        <v>99</v>
      </c>
    </row>
    <row r="103" s="2" customFormat="1" spans="1:8">
      <c r="A103" s="6">
        <v>101</v>
      </c>
      <c r="B103" s="6" t="s">
        <v>217</v>
      </c>
      <c r="C103" s="6" t="s">
        <v>219</v>
      </c>
      <c r="D103" s="6" t="s">
        <v>220</v>
      </c>
      <c r="E103" s="6" t="s">
        <v>58</v>
      </c>
      <c r="F103" s="6">
        <v>16.2</v>
      </c>
      <c r="G103" s="6">
        <v>3</v>
      </c>
      <c r="H103" s="6">
        <f t="shared" si="3"/>
        <v>48.6</v>
      </c>
    </row>
    <row r="104" s="2" customFormat="1" spans="1:8">
      <c r="A104" s="6">
        <v>102</v>
      </c>
      <c r="B104" s="6" t="s">
        <v>217</v>
      </c>
      <c r="C104" s="6" t="s">
        <v>221</v>
      </c>
      <c r="D104" s="6" t="s">
        <v>216</v>
      </c>
      <c r="E104" s="6" t="s">
        <v>58</v>
      </c>
      <c r="F104" s="6">
        <v>19.8</v>
      </c>
      <c r="G104" s="6">
        <v>10</v>
      </c>
      <c r="H104" s="6">
        <f t="shared" si="3"/>
        <v>198</v>
      </c>
    </row>
    <row r="105" s="2" customFormat="1" spans="1:8">
      <c r="A105" s="6">
        <v>103</v>
      </c>
      <c r="B105" s="6" t="s">
        <v>217</v>
      </c>
      <c r="C105" s="6" t="s">
        <v>222</v>
      </c>
      <c r="D105" s="6" t="s">
        <v>223</v>
      </c>
      <c r="E105" s="6" t="s">
        <v>58</v>
      </c>
      <c r="F105" s="6">
        <v>32.5</v>
      </c>
      <c r="G105" s="6">
        <v>10</v>
      </c>
      <c r="H105" s="6">
        <f t="shared" si="3"/>
        <v>325</v>
      </c>
    </row>
    <row r="106" s="2" customFormat="1" spans="1:8">
      <c r="A106" s="6">
        <v>104</v>
      </c>
      <c r="B106" s="6" t="s">
        <v>217</v>
      </c>
      <c r="C106" s="6" t="s">
        <v>224</v>
      </c>
      <c r="D106" s="6" t="s">
        <v>225</v>
      </c>
      <c r="E106" s="6" t="s">
        <v>58</v>
      </c>
      <c r="F106" s="6">
        <v>24.6</v>
      </c>
      <c r="G106" s="6">
        <v>10</v>
      </c>
      <c r="H106" s="6">
        <f t="shared" si="3"/>
        <v>246</v>
      </c>
    </row>
    <row r="107" s="2" customFormat="1" spans="1:8">
      <c r="A107" s="6">
        <v>105</v>
      </c>
      <c r="B107" s="6" t="s">
        <v>217</v>
      </c>
      <c r="C107" s="6" t="s">
        <v>226</v>
      </c>
      <c r="D107" s="6" t="s">
        <v>216</v>
      </c>
      <c r="E107" s="6" t="s">
        <v>58</v>
      </c>
      <c r="F107" s="6">
        <v>10</v>
      </c>
      <c r="G107" s="6">
        <v>10</v>
      </c>
      <c r="H107" s="6">
        <f t="shared" si="3"/>
        <v>100</v>
      </c>
    </row>
    <row r="108" s="2" customFormat="1" spans="1:8">
      <c r="A108" s="6">
        <v>106</v>
      </c>
      <c r="B108" s="6" t="s">
        <v>227</v>
      </c>
      <c r="C108" s="6" t="s">
        <v>227</v>
      </c>
      <c r="D108" s="6" t="s">
        <v>228</v>
      </c>
      <c r="E108" s="6" t="s">
        <v>29</v>
      </c>
      <c r="F108" s="6">
        <v>28</v>
      </c>
      <c r="G108" s="6">
        <v>5</v>
      </c>
      <c r="H108" s="6">
        <f t="shared" si="3"/>
        <v>140</v>
      </c>
    </row>
    <row r="109" s="2" customFormat="1" spans="1:8">
      <c r="A109" s="6">
        <v>107</v>
      </c>
      <c r="B109" s="6" t="s">
        <v>229</v>
      </c>
      <c r="C109" s="6" t="s">
        <v>229</v>
      </c>
      <c r="D109" s="6" t="s">
        <v>230</v>
      </c>
      <c r="E109" s="6" t="s">
        <v>22</v>
      </c>
      <c r="F109" s="6">
        <v>20.2</v>
      </c>
      <c r="G109" s="6">
        <v>3</v>
      </c>
      <c r="H109" s="6">
        <f t="shared" si="3"/>
        <v>60.6</v>
      </c>
    </row>
    <row r="110" s="2" customFormat="1" spans="1:8">
      <c r="A110" s="6">
        <v>108</v>
      </c>
      <c r="B110" s="6" t="s">
        <v>231</v>
      </c>
      <c r="C110" s="6" t="s">
        <v>232</v>
      </c>
      <c r="D110" s="6" t="s">
        <v>183</v>
      </c>
      <c r="E110" s="6" t="s">
        <v>58</v>
      </c>
      <c r="F110" s="6">
        <v>12</v>
      </c>
      <c r="G110" s="6">
        <v>10</v>
      </c>
      <c r="H110" s="6">
        <f t="shared" si="3"/>
        <v>120</v>
      </c>
    </row>
    <row r="111" s="2" customFormat="1" spans="1:8">
      <c r="A111" s="6">
        <v>109</v>
      </c>
      <c r="B111" s="6" t="s">
        <v>233</v>
      </c>
      <c r="C111" s="6" t="s">
        <v>233</v>
      </c>
      <c r="D111" s="6" t="s">
        <v>150</v>
      </c>
      <c r="E111" s="6" t="s">
        <v>13</v>
      </c>
      <c r="F111" s="6">
        <v>40.5</v>
      </c>
      <c r="G111" s="6">
        <v>3</v>
      </c>
      <c r="H111" s="6">
        <f t="shared" si="3"/>
        <v>121.5</v>
      </c>
    </row>
    <row r="112" s="2" customFormat="1" spans="1:8">
      <c r="A112" s="6">
        <v>110</v>
      </c>
      <c r="B112" s="6" t="s">
        <v>234</v>
      </c>
      <c r="C112" s="6" t="s">
        <v>235</v>
      </c>
      <c r="D112" s="6" t="s">
        <v>136</v>
      </c>
      <c r="E112" s="6" t="s">
        <v>29</v>
      </c>
      <c r="F112" s="6">
        <v>26.1</v>
      </c>
      <c r="G112" s="6">
        <v>10</v>
      </c>
      <c r="H112" s="6">
        <f t="shared" si="3"/>
        <v>261</v>
      </c>
    </row>
    <row r="113" s="2" customFormat="1" spans="1:8">
      <c r="A113" s="6">
        <v>111</v>
      </c>
      <c r="B113" s="6" t="s">
        <v>234</v>
      </c>
      <c r="C113" s="6" t="s">
        <v>236</v>
      </c>
      <c r="D113" s="6" t="s">
        <v>124</v>
      </c>
      <c r="E113" s="6" t="s">
        <v>29</v>
      </c>
      <c r="F113" s="6">
        <v>65.25</v>
      </c>
      <c r="G113" s="6">
        <v>10</v>
      </c>
      <c r="H113" s="6">
        <f t="shared" si="3"/>
        <v>652.5</v>
      </c>
    </row>
    <row r="114" s="2" customFormat="1" spans="1:8">
      <c r="A114" s="6">
        <v>112</v>
      </c>
      <c r="B114" s="6" t="s">
        <v>234</v>
      </c>
      <c r="C114" s="6" t="s">
        <v>237</v>
      </c>
      <c r="D114" s="6" t="s">
        <v>238</v>
      </c>
      <c r="E114" s="6" t="s">
        <v>29</v>
      </c>
      <c r="F114" s="6">
        <v>27</v>
      </c>
      <c r="G114" s="6">
        <v>10</v>
      </c>
      <c r="H114" s="6">
        <f t="shared" si="3"/>
        <v>270</v>
      </c>
    </row>
    <row r="115" s="2" customFormat="1" spans="1:8">
      <c r="A115" s="6">
        <v>113</v>
      </c>
      <c r="B115" s="6" t="s">
        <v>239</v>
      </c>
      <c r="C115" s="6" t="s">
        <v>240</v>
      </c>
      <c r="D115" s="6" t="s">
        <v>241</v>
      </c>
      <c r="E115" s="6" t="s">
        <v>81</v>
      </c>
      <c r="F115" s="6">
        <v>600</v>
      </c>
      <c r="G115" s="6">
        <v>10</v>
      </c>
      <c r="H115" s="6">
        <f t="shared" si="3"/>
        <v>6000</v>
      </c>
    </row>
    <row r="116" s="2" customFormat="1" spans="1:8">
      <c r="A116" s="6">
        <v>114</v>
      </c>
      <c r="B116" s="6" t="s">
        <v>242</v>
      </c>
      <c r="C116" s="6" t="s">
        <v>243</v>
      </c>
      <c r="D116" s="6" t="s">
        <v>118</v>
      </c>
      <c r="E116" s="6" t="s">
        <v>29</v>
      </c>
      <c r="F116" s="6">
        <v>21.6</v>
      </c>
      <c r="G116" s="6">
        <v>5</v>
      </c>
      <c r="H116" s="6">
        <f t="shared" si="3"/>
        <v>108</v>
      </c>
    </row>
    <row r="117" s="2" customFormat="1" spans="1:8">
      <c r="A117" s="6">
        <v>115</v>
      </c>
      <c r="B117" s="6" t="s">
        <v>244</v>
      </c>
      <c r="C117" s="6" t="s">
        <v>245</v>
      </c>
      <c r="D117" s="6" t="s">
        <v>41</v>
      </c>
      <c r="E117" s="6" t="s">
        <v>41</v>
      </c>
      <c r="F117" s="6">
        <v>80</v>
      </c>
      <c r="G117" s="6">
        <v>10</v>
      </c>
      <c r="H117" s="6">
        <f t="shared" si="3"/>
        <v>800</v>
      </c>
    </row>
    <row r="118" s="2" customFormat="1" spans="1:8">
      <c r="A118" s="6">
        <v>116</v>
      </c>
      <c r="B118" s="6" t="s">
        <v>244</v>
      </c>
      <c r="C118" s="6" t="s">
        <v>246</v>
      </c>
      <c r="D118" s="6">
        <v>0.18</v>
      </c>
      <c r="E118" s="6" t="s">
        <v>41</v>
      </c>
      <c r="F118" s="6">
        <v>58</v>
      </c>
      <c r="G118" s="6">
        <v>10</v>
      </c>
      <c r="H118" s="6">
        <f t="shared" si="3"/>
        <v>580</v>
      </c>
    </row>
    <row r="119" s="2" customFormat="1" spans="1:8">
      <c r="A119" s="6">
        <v>117</v>
      </c>
      <c r="B119" s="6" t="s">
        <v>247</v>
      </c>
      <c r="C119" s="6" t="s">
        <v>248</v>
      </c>
      <c r="D119" s="6" t="s">
        <v>249</v>
      </c>
      <c r="E119" s="6" t="s">
        <v>81</v>
      </c>
      <c r="F119" s="6">
        <v>78</v>
      </c>
      <c r="G119" s="6">
        <v>50</v>
      </c>
      <c r="H119" s="6">
        <f t="shared" si="3"/>
        <v>3900</v>
      </c>
    </row>
    <row r="120" s="2" customFormat="1" spans="1:8">
      <c r="A120" s="6">
        <v>118</v>
      </c>
      <c r="B120" s="6" t="s">
        <v>247</v>
      </c>
      <c r="C120" s="6" t="s">
        <v>250</v>
      </c>
      <c r="D120" s="6" t="s">
        <v>249</v>
      </c>
      <c r="E120" s="6" t="s">
        <v>81</v>
      </c>
      <c r="F120" s="6">
        <v>30.45</v>
      </c>
      <c r="G120" s="6">
        <v>120</v>
      </c>
      <c r="H120" s="6">
        <f t="shared" si="3"/>
        <v>3654</v>
      </c>
    </row>
    <row r="121" s="2" customFormat="1" spans="1:8">
      <c r="A121" s="6">
        <v>119</v>
      </c>
      <c r="B121" s="6" t="s">
        <v>247</v>
      </c>
      <c r="C121" s="6" t="s">
        <v>251</v>
      </c>
      <c r="D121" s="6" t="s">
        <v>124</v>
      </c>
      <c r="E121" s="6" t="s">
        <v>81</v>
      </c>
      <c r="F121" s="6">
        <v>49</v>
      </c>
      <c r="G121" s="6">
        <v>40</v>
      </c>
      <c r="H121" s="6">
        <f t="shared" si="3"/>
        <v>1960</v>
      </c>
    </row>
    <row r="122" s="2" customFormat="1" spans="1:8">
      <c r="A122" s="6">
        <v>120</v>
      </c>
      <c r="B122" s="6" t="s">
        <v>252</v>
      </c>
      <c r="C122" s="6" t="s">
        <v>253</v>
      </c>
      <c r="D122" s="6" t="s">
        <v>12</v>
      </c>
      <c r="E122" s="6" t="s">
        <v>29</v>
      </c>
      <c r="F122" s="6">
        <v>9</v>
      </c>
      <c r="G122" s="6">
        <v>200</v>
      </c>
      <c r="H122" s="6">
        <f t="shared" si="3"/>
        <v>1800</v>
      </c>
    </row>
    <row r="123" s="2" customFormat="1" spans="1:8">
      <c r="A123" s="6">
        <v>121</v>
      </c>
      <c r="B123" s="6" t="s">
        <v>254</v>
      </c>
      <c r="C123" s="6" t="s">
        <v>255</v>
      </c>
      <c r="D123" s="6" t="s">
        <v>12</v>
      </c>
      <c r="E123" s="6" t="s">
        <v>92</v>
      </c>
      <c r="F123" s="6">
        <v>180</v>
      </c>
      <c r="G123" s="6">
        <v>10</v>
      </c>
      <c r="H123" s="6">
        <f t="shared" si="3"/>
        <v>1800</v>
      </c>
    </row>
    <row r="124" s="2" customFormat="1" spans="1:8">
      <c r="A124" s="6">
        <v>122</v>
      </c>
      <c r="B124" s="6" t="s">
        <v>254</v>
      </c>
      <c r="C124" s="6" t="s">
        <v>256</v>
      </c>
      <c r="D124" s="6" t="s">
        <v>12</v>
      </c>
      <c r="E124" s="6" t="s">
        <v>92</v>
      </c>
      <c r="F124" s="6">
        <v>323</v>
      </c>
      <c r="G124" s="6">
        <v>50</v>
      </c>
      <c r="H124" s="6">
        <f t="shared" si="3"/>
        <v>16150</v>
      </c>
    </row>
    <row r="125" s="2" customFormat="1" ht="24" spans="1:8">
      <c r="A125" s="6">
        <v>123</v>
      </c>
      <c r="B125" s="6" t="s">
        <v>257</v>
      </c>
      <c r="C125" s="6" t="s">
        <v>258</v>
      </c>
      <c r="D125" s="6" t="s">
        <v>12</v>
      </c>
      <c r="E125" s="6" t="s">
        <v>158</v>
      </c>
      <c r="F125" s="6">
        <v>300</v>
      </c>
      <c r="G125" s="6">
        <v>13</v>
      </c>
      <c r="H125" s="6">
        <f t="shared" si="3"/>
        <v>3900</v>
      </c>
    </row>
    <row r="126" s="2" customFormat="1" spans="1:8">
      <c r="A126" s="6">
        <v>124</v>
      </c>
      <c r="B126" s="6" t="s">
        <v>259</v>
      </c>
      <c r="C126" s="6" t="s">
        <v>260</v>
      </c>
      <c r="D126" s="6" t="s">
        <v>12</v>
      </c>
      <c r="E126" s="6" t="s">
        <v>10</v>
      </c>
      <c r="F126" s="6">
        <v>9800</v>
      </c>
      <c r="G126" s="6">
        <v>3</v>
      </c>
      <c r="H126" s="6">
        <f t="shared" si="3"/>
        <v>29400</v>
      </c>
    </row>
    <row r="127" s="2" customFormat="1" spans="1:8">
      <c r="A127" s="6">
        <v>125</v>
      </c>
      <c r="B127" s="6" t="s">
        <v>261</v>
      </c>
      <c r="C127" s="6"/>
      <c r="D127" s="6" t="s">
        <v>12</v>
      </c>
      <c r="E127" s="6" t="s">
        <v>29</v>
      </c>
      <c r="F127" s="6">
        <v>4.6</v>
      </c>
      <c r="G127" s="6">
        <v>50</v>
      </c>
      <c r="H127" s="6">
        <f t="shared" si="3"/>
        <v>230</v>
      </c>
    </row>
    <row r="128" s="2" customFormat="1" spans="1:8">
      <c r="A128" s="6">
        <v>126</v>
      </c>
      <c r="B128" s="6" t="s">
        <v>262</v>
      </c>
      <c r="C128" s="6"/>
      <c r="D128" s="6" t="s">
        <v>12</v>
      </c>
      <c r="E128" s="6" t="s">
        <v>10</v>
      </c>
      <c r="F128" s="6">
        <v>700</v>
      </c>
      <c r="G128" s="6">
        <v>10</v>
      </c>
      <c r="H128" s="6">
        <f t="shared" si="3"/>
        <v>7000</v>
      </c>
    </row>
    <row r="129" s="2" customFormat="1" spans="1:8">
      <c r="A129" s="6">
        <v>127</v>
      </c>
      <c r="B129" s="11" t="s">
        <v>263</v>
      </c>
      <c r="C129" s="12" t="s">
        <v>264</v>
      </c>
      <c r="D129" s="11" t="s">
        <v>265</v>
      </c>
      <c r="E129" s="12" t="s">
        <v>266</v>
      </c>
      <c r="F129" s="11">
        <v>260</v>
      </c>
      <c r="G129" s="11">
        <v>10</v>
      </c>
      <c r="H129" s="6">
        <f t="shared" si="3"/>
        <v>2600</v>
      </c>
    </row>
    <row r="130" s="2" customFormat="1" spans="1:8">
      <c r="A130" s="6">
        <v>128</v>
      </c>
      <c r="B130" s="11" t="s">
        <v>209</v>
      </c>
      <c r="C130" s="12" t="s">
        <v>267</v>
      </c>
      <c r="D130" s="11" t="s">
        <v>12</v>
      </c>
      <c r="E130" s="11" t="s">
        <v>51</v>
      </c>
      <c r="F130" s="11">
        <v>0.5</v>
      </c>
      <c r="G130" s="11">
        <v>1000</v>
      </c>
      <c r="H130" s="6">
        <f t="shared" si="3"/>
        <v>500</v>
      </c>
    </row>
    <row r="131" s="2" customFormat="1" spans="1:8">
      <c r="A131" s="6">
        <v>129</v>
      </c>
      <c r="B131" s="11" t="s">
        <v>268</v>
      </c>
      <c r="C131" s="12" t="s">
        <v>269</v>
      </c>
      <c r="D131" s="11" t="s">
        <v>12</v>
      </c>
      <c r="E131" s="11" t="s">
        <v>13</v>
      </c>
      <c r="F131" s="11">
        <v>80</v>
      </c>
      <c r="G131" s="11">
        <v>3</v>
      </c>
      <c r="H131" s="6">
        <f t="shared" si="3"/>
        <v>240</v>
      </c>
    </row>
    <row r="132" s="2" customFormat="1" spans="1:8">
      <c r="A132" s="6">
        <v>130</v>
      </c>
      <c r="B132" s="6" t="s">
        <v>270</v>
      </c>
      <c r="C132" s="6" t="s">
        <v>270</v>
      </c>
      <c r="D132" s="6" t="s">
        <v>271</v>
      </c>
      <c r="E132" s="6" t="s">
        <v>58</v>
      </c>
      <c r="F132" s="6">
        <v>70</v>
      </c>
      <c r="G132" s="6">
        <v>3</v>
      </c>
      <c r="H132" s="6">
        <f>F132*G132</f>
        <v>210</v>
      </c>
    </row>
    <row r="133" s="2" customFormat="1" ht="24" spans="1:8">
      <c r="A133" s="6">
        <v>131</v>
      </c>
      <c r="B133" s="6" t="s">
        <v>272</v>
      </c>
      <c r="C133" s="6" t="s">
        <v>273</v>
      </c>
      <c r="D133" s="6" t="s">
        <v>12</v>
      </c>
      <c r="E133" s="6" t="s">
        <v>31</v>
      </c>
      <c r="F133" s="6">
        <v>150</v>
      </c>
      <c r="G133" s="6">
        <v>5</v>
      </c>
      <c r="H133" s="6">
        <f>F133*G133</f>
        <v>750</v>
      </c>
    </row>
    <row r="134" s="2" customFormat="1" spans="1:8">
      <c r="A134" s="6">
        <v>132</v>
      </c>
      <c r="B134" s="6" t="s">
        <v>274</v>
      </c>
      <c r="C134" s="6" t="s">
        <v>275</v>
      </c>
      <c r="D134" s="6" t="s">
        <v>276</v>
      </c>
      <c r="E134" s="6" t="s">
        <v>31</v>
      </c>
      <c r="F134" s="6">
        <v>100</v>
      </c>
      <c r="G134" s="6">
        <v>5</v>
      </c>
      <c r="H134" s="6">
        <f>F134*G134</f>
        <v>500</v>
      </c>
    </row>
    <row r="135" s="2" customFormat="1" spans="1:8">
      <c r="A135" s="6">
        <v>133</v>
      </c>
      <c r="B135" s="6" t="s">
        <v>277</v>
      </c>
      <c r="C135" s="6" t="s">
        <v>278</v>
      </c>
      <c r="D135" s="6" t="s">
        <v>279</v>
      </c>
      <c r="E135" s="6" t="s">
        <v>58</v>
      </c>
      <c r="F135" s="6">
        <v>55</v>
      </c>
      <c r="G135" s="6">
        <v>3</v>
      </c>
      <c r="H135" s="6">
        <f>F135*G135</f>
        <v>165</v>
      </c>
    </row>
    <row r="136" s="2" customFormat="1" spans="1:8">
      <c r="A136" s="6">
        <v>134</v>
      </c>
      <c r="B136" s="6" t="s">
        <v>280</v>
      </c>
      <c r="C136" s="6" t="s">
        <v>281</v>
      </c>
      <c r="D136" s="6" t="s">
        <v>12</v>
      </c>
      <c r="E136" s="6" t="s">
        <v>92</v>
      </c>
      <c r="F136" s="6">
        <v>30</v>
      </c>
      <c r="G136" s="6">
        <v>50</v>
      </c>
      <c r="H136" s="6">
        <f>F136*G136</f>
        <v>1500</v>
      </c>
    </row>
    <row r="137" s="2" customFormat="1" spans="1:8">
      <c r="A137" s="6">
        <v>135</v>
      </c>
      <c r="B137" s="6" t="s">
        <v>282</v>
      </c>
      <c r="C137" s="6" t="s">
        <v>275</v>
      </c>
      <c r="D137" s="6" t="s">
        <v>283</v>
      </c>
      <c r="E137" s="6" t="s">
        <v>31</v>
      </c>
      <c r="F137" s="6">
        <v>65</v>
      </c>
      <c r="G137" s="6">
        <v>50</v>
      </c>
      <c r="H137" s="6">
        <f>F137*G137</f>
        <v>3250</v>
      </c>
    </row>
    <row r="138" s="2" customFormat="1" spans="1:8">
      <c r="A138" s="6">
        <v>136</v>
      </c>
      <c r="B138" s="6" t="s">
        <v>284</v>
      </c>
      <c r="C138" s="6" t="s">
        <v>285</v>
      </c>
      <c r="D138" s="6" t="s">
        <v>286</v>
      </c>
      <c r="E138" s="6" t="s">
        <v>31</v>
      </c>
      <c r="F138" s="6">
        <v>480</v>
      </c>
      <c r="G138" s="6">
        <v>50</v>
      </c>
      <c r="H138" s="6">
        <f>F138*G138</f>
        <v>24000</v>
      </c>
    </row>
    <row r="139" s="2" customFormat="1" spans="1:8">
      <c r="A139" s="6">
        <v>137</v>
      </c>
      <c r="B139" s="6" t="s">
        <v>287</v>
      </c>
      <c r="C139" s="6" t="s">
        <v>288</v>
      </c>
      <c r="D139" s="6">
        <v>2</v>
      </c>
      <c r="E139" s="6" t="s">
        <v>22</v>
      </c>
      <c r="F139" s="6">
        <v>320</v>
      </c>
      <c r="G139" s="6">
        <v>10</v>
      </c>
      <c r="H139" s="6">
        <f>F139*G139</f>
        <v>3200</v>
      </c>
    </row>
    <row r="140" s="2" customFormat="1" spans="1:8">
      <c r="A140" s="6">
        <v>138</v>
      </c>
      <c r="B140" s="6" t="s">
        <v>289</v>
      </c>
      <c r="C140" s="6" t="s">
        <v>290</v>
      </c>
      <c r="D140" s="6" t="s">
        <v>291</v>
      </c>
      <c r="E140" s="6" t="s">
        <v>29</v>
      </c>
      <c r="F140" s="6">
        <v>420</v>
      </c>
      <c r="G140" s="6">
        <v>10</v>
      </c>
      <c r="H140" s="6">
        <f>F140*G140</f>
        <v>4200</v>
      </c>
    </row>
    <row r="141" s="2" customFormat="1" spans="1:8">
      <c r="A141" s="6">
        <v>139</v>
      </c>
      <c r="B141" s="6" t="s">
        <v>292</v>
      </c>
      <c r="C141" s="6" t="s">
        <v>293</v>
      </c>
      <c r="D141" s="6" t="s">
        <v>238</v>
      </c>
      <c r="E141" s="6" t="s">
        <v>31</v>
      </c>
      <c r="F141" s="6">
        <v>832</v>
      </c>
      <c r="G141" s="6">
        <v>10</v>
      </c>
      <c r="H141" s="6">
        <f>F141*G141</f>
        <v>8320</v>
      </c>
    </row>
    <row r="142" ht="29" customHeight="1" spans="1:8">
      <c r="A142" s="13" t="s">
        <v>294</v>
      </c>
      <c r="B142" s="14"/>
      <c r="C142" s="14"/>
      <c r="D142" s="14"/>
      <c r="E142" s="14"/>
      <c r="F142" s="14"/>
      <c r="G142" s="14"/>
      <c r="H142" s="13">
        <f>SUM(H3:H141)</f>
        <v>200354.5</v>
      </c>
    </row>
  </sheetData>
  <mergeCells count="1">
    <mergeCell ref="A1:H1"/>
  </mergeCells>
  <pageMargins left="0.393055555555556" right="0.393055555555556" top="0.590277777777778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####</cp:lastModifiedBy>
  <dcterms:created xsi:type="dcterms:W3CDTF">2019-11-06T03:00:00Z</dcterms:created>
  <cp:lastPrinted>2019-11-11T06:16:00Z</cp:lastPrinted>
  <dcterms:modified xsi:type="dcterms:W3CDTF">2019-11-27T02:58:07Z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